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.korytska\Desktop\МТУ\ОПЛАТА НАСЕЛЕННЯМ ЖКП\2023\на 01.07.2023\"/>
    </mc:Choice>
  </mc:AlternateContent>
  <bookViews>
    <workbookView xWindow="-108" yWindow="-108" windowWidth="23256" windowHeight="12576"/>
  </bookViews>
  <sheets>
    <sheet name="1" sheetId="1" r:id="rId1"/>
  </sheets>
  <definedNames>
    <definedName name="_xlnm.Print_Area" localSheetId="0">'1'!$A$1:$J$34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1" l="1"/>
  <c r="C30" i="1" l="1"/>
  <c r="D30" i="1" l="1"/>
  <c r="E30" i="1"/>
  <c r="F30" i="1"/>
</calcChain>
</file>

<file path=xl/sharedStrings.xml><?xml version="1.0" encoding="utf-8"?>
<sst xmlns="http://schemas.openxmlformats.org/spreadsheetml/2006/main" count="43" uniqueCount="39">
  <si>
    <t>РЕГІОНИ</t>
  </si>
  <si>
    <t>Дніпропетровська</t>
  </si>
  <si>
    <t>Харківська</t>
  </si>
  <si>
    <t>Запорізька</t>
  </si>
  <si>
    <t>Одеська</t>
  </si>
  <si>
    <t>Київська</t>
  </si>
  <si>
    <t>Львівська</t>
  </si>
  <si>
    <t>Полтавська</t>
  </si>
  <si>
    <t>Сумська</t>
  </si>
  <si>
    <t>Черкаська</t>
  </si>
  <si>
    <t>Миколаївська</t>
  </si>
  <si>
    <t>Закарпатська</t>
  </si>
  <si>
    <t>Рівненська</t>
  </si>
  <si>
    <t>Житомирська</t>
  </si>
  <si>
    <t>Чернігівська</t>
  </si>
  <si>
    <t>Вінницька</t>
  </si>
  <si>
    <t>Кіровоградська</t>
  </si>
  <si>
    <t>Волинська</t>
  </si>
  <si>
    <t>Тернопільська</t>
  </si>
  <si>
    <t>Хмельницька</t>
  </si>
  <si>
    <t>Івано-Франківська</t>
  </si>
  <si>
    <t>Чернівецька</t>
  </si>
  <si>
    <t>Донецька</t>
  </si>
  <si>
    <t>загальний рівень оплати</t>
  </si>
  <si>
    <t>Усього по Україні*:</t>
  </si>
  <si>
    <t>в тому числі</t>
  </si>
  <si>
    <t>Загальна сума заборгованості населення за спожиті комунальні послуги,
млн. грн.</t>
  </si>
  <si>
    <t>Рівень розрахунків населення за спожиті комунальні послуги
за 2023 рік,
%</t>
  </si>
  <si>
    <r>
      <rPr>
        <sz val="12"/>
        <color theme="0"/>
        <rFont val="Times New Roman"/>
        <family val="1"/>
        <charset val="204"/>
      </rPr>
      <t xml:space="preserve">я </t>
    </r>
    <r>
      <rPr>
        <sz val="12"/>
        <rFont val="Times New Roman"/>
        <family val="1"/>
        <charset val="204"/>
      </rPr>
      <t>м. Київ</t>
    </r>
  </si>
  <si>
    <t xml:space="preserve">станом на 01.07.2023 р. </t>
  </si>
  <si>
    <t>на 01.07.2023</t>
  </si>
  <si>
    <t>на  01.01.2023</t>
  </si>
  <si>
    <t xml:space="preserve">Стан оплати населенням комунальних послуг (без урахування послуг з постачання природного газу та постачання електричної енергії) 
(за даними обласних та Київської міської військових адміністрацій) </t>
  </si>
  <si>
    <t>постачання теплової енергії та постачання гарячої води</t>
  </si>
  <si>
    <t>поводження з
побутовими 
відходами</t>
  </si>
  <si>
    <t>100,8%**</t>
  </si>
  <si>
    <t>**за рахунок погашення боргів минулих періодів</t>
  </si>
  <si>
    <t>*без урахування тимчасово окупованої території (Луганської, Херсонської та частини Донецької області)</t>
  </si>
  <si>
    <t>централізоване водопостачання та водовідведення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</si>
</sst>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#,##0.0"/>
  </numFmts>
  <fonts count="12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Arial"/>
      <family val="2"/>
      <charset val="204"/>
    </font>
    <font>
      <b/>
      <i/>
      <u/>
      <sz val="12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164" fontId="0" fillId="0" borderId="0" xfId="0" applyNumberFormat="1"/>
    <xf numFmtId="0" fontId="6" fillId="0" borderId="19" xfId="1" applyFont="1" applyBorder="1"/>
    <xf numFmtId="165" fontId="7" fillId="0" borderId="13" xfId="3" applyNumberFormat="1" applyFont="1" applyFill="1" applyBorder="1" applyAlignment="1">
      <alignment horizontal="center" wrapText="1"/>
    </xf>
    <xf numFmtId="0" fontId="6" fillId="0" borderId="18" xfId="1" applyFont="1" applyBorder="1"/>
    <xf numFmtId="0" fontId="10" fillId="0" borderId="15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165" fontId="7" fillId="3" borderId="3" xfId="3" applyNumberFormat="1" applyFont="1" applyFill="1" applyBorder="1" applyAlignment="1">
      <alignment horizontal="center" vertical="center" wrapText="1"/>
    </xf>
    <xf numFmtId="165" fontId="9" fillId="3" borderId="21" xfId="3" applyNumberFormat="1" applyFont="1" applyFill="1" applyBorder="1" applyAlignment="1">
      <alignment horizontal="center" vertical="center" wrapText="1"/>
    </xf>
    <xf numFmtId="165" fontId="9" fillId="3" borderId="2" xfId="3" applyNumberFormat="1" applyFont="1" applyFill="1" applyBorder="1" applyAlignment="1">
      <alignment horizontal="center" vertical="center" wrapText="1"/>
    </xf>
    <xf numFmtId="166" fontId="6" fillId="0" borderId="17" xfId="0" applyNumberFormat="1" applyFont="1" applyBorder="1" applyAlignment="1">
      <alignment horizontal="center"/>
    </xf>
    <xf numFmtId="166" fontId="6" fillId="0" borderId="13" xfId="0" applyNumberFormat="1" applyFont="1" applyBorder="1" applyAlignment="1">
      <alignment horizontal="center"/>
    </xf>
    <xf numFmtId="166" fontId="7" fillId="0" borderId="5" xfId="0" applyNumberFormat="1" applyFont="1" applyBorder="1" applyAlignment="1">
      <alignment horizontal="center"/>
    </xf>
    <xf numFmtId="166" fontId="8" fillId="0" borderId="5" xfId="0" applyNumberFormat="1" applyFont="1" applyBorder="1" applyAlignment="1">
      <alignment horizontal="center" wrapText="1"/>
    </xf>
    <xf numFmtId="166" fontId="8" fillId="0" borderId="6" xfId="3" applyNumberFormat="1" applyFont="1" applyBorder="1" applyAlignment="1">
      <alignment horizontal="center"/>
    </xf>
    <xf numFmtId="166" fontId="7" fillId="3" borderId="3" xfId="0" applyNumberFormat="1" applyFont="1" applyFill="1" applyBorder="1" applyAlignment="1">
      <alignment horizontal="center" vertical="center"/>
    </xf>
    <xf numFmtId="166" fontId="7" fillId="3" borderId="21" xfId="0" applyNumberFormat="1" applyFont="1" applyFill="1" applyBorder="1" applyAlignment="1">
      <alignment horizontal="center" vertical="center"/>
    </xf>
    <xf numFmtId="166" fontId="9" fillId="3" borderId="21" xfId="0" applyNumberFormat="1" applyFont="1" applyFill="1" applyBorder="1" applyAlignment="1">
      <alignment horizontal="center" vertical="center"/>
    </xf>
    <xf numFmtId="166" fontId="9" fillId="3" borderId="22" xfId="0" applyNumberFormat="1" applyFont="1" applyFill="1" applyBorder="1" applyAlignment="1">
      <alignment horizontal="center" vertical="center"/>
    </xf>
    <xf numFmtId="165" fontId="8" fillId="0" borderId="5" xfId="0" applyNumberFormat="1" applyFont="1" applyBorder="1" applyAlignment="1">
      <alignment horizontal="center"/>
    </xf>
    <xf numFmtId="165" fontId="8" fillId="0" borderId="5" xfId="0" applyNumberFormat="1" applyFont="1" applyBorder="1" applyAlignment="1">
      <alignment horizontal="center" vertical="center"/>
    </xf>
    <xf numFmtId="165" fontId="8" fillId="0" borderId="14" xfId="0" applyNumberFormat="1" applyFont="1" applyBorder="1" applyAlignment="1">
      <alignment horizontal="center"/>
    </xf>
    <xf numFmtId="4" fontId="0" fillId="0" borderId="0" xfId="0" applyNumberFormat="1" applyBorder="1" applyAlignment="1">
      <alignment horizontal="center" vertical="center"/>
    </xf>
    <xf numFmtId="165" fontId="7" fillId="0" borderId="29" xfId="3" applyNumberFormat="1" applyFont="1" applyFill="1" applyBorder="1" applyAlignment="1">
      <alignment horizontal="center" wrapText="1"/>
    </xf>
    <xf numFmtId="165" fontId="8" fillId="0" borderId="28" xfId="0" applyNumberFormat="1" applyFont="1" applyBorder="1" applyAlignment="1">
      <alignment horizontal="center"/>
    </xf>
    <xf numFmtId="165" fontId="8" fillId="0" borderId="28" xfId="0" applyNumberFormat="1" applyFont="1" applyBorder="1" applyAlignment="1">
      <alignment horizontal="center" vertical="center"/>
    </xf>
    <xf numFmtId="165" fontId="8" fillId="0" borderId="27" xfId="0" applyNumberFormat="1" applyFont="1" applyBorder="1" applyAlignment="1">
      <alignment horizontal="center"/>
    </xf>
    <xf numFmtId="166" fontId="7" fillId="0" borderId="8" xfId="0" applyNumberFormat="1" applyFont="1" applyFill="1" applyBorder="1" applyAlignment="1">
      <alignment horizontal="center"/>
    </xf>
    <xf numFmtId="166" fontId="8" fillId="0" borderId="8" xfId="0" applyNumberFormat="1" applyFont="1" applyFill="1" applyBorder="1" applyAlignment="1">
      <alignment horizontal="center" wrapText="1"/>
    </xf>
    <xf numFmtId="166" fontId="8" fillId="0" borderId="7" xfId="3" applyNumberFormat="1" applyFont="1" applyFill="1" applyBorder="1" applyAlignment="1">
      <alignment horizontal="center"/>
    </xf>
    <xf numFmtId="166" fontId="7" fillId="0" borderId="5" xfId="0" applyNumberFormat="1" applyFont="1" applyFill="1" applyBorder="1" applyAlignment="1">
      <alignment horizontal="center"/>
    </xf>
    <xf numFmtId="166" fontId="8" fillId="0" borderId="5" xfId="0" applyNumberFormat="1" applyFont="1" applyFill="1" applyBorder="1" applyAlignment="1">
      <alignment horizontal="center" wrapText="1"/>
    </xf>
    <xf numFmtId="166" fontId="8" fillId="0" borderId="6" xfId="3" applyNumberFormat="1" applyFont="1" applyFill="1" applyBorder="1" applyAlignment="1">
      <alignment horizontal="center"/>
    </xf>
    <xf numFmtId="0" fontId="7" fillId="3" borderId="9" xfId="1" applyFont="1" applyFill="1" applyBorder="1" applyAlignment="1">
      <alignment vertical="center" wrapText="1"/>
    </xf>
    <xf numFmtId="0" fontId="5" fillId="0" borderId="0" xfId="0" applyFont="1" applyAlignment="1">
      <alignment horizontal="left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2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4" fillId="0" borderId="1" xfId="1" applyFont="1" applyBorder="1" applyAlignment="1">
      <alignment horizontal="right" vertical="center" wrapText="1"/>
    </xf>
    <xf numFmtId="0" fontId="4" fillId="0" borderId="0" xfId="1" applyFont="1" applyAlignment="1">
      <alignment horizontal="right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</cellXfs>
  <cellStyles count="4">
    <cellStyle name="Відсотковий" xfId="3" builtinId="5"/>
    <cellStyle name="Звичайний" xfId="0" builtinId="0"/>
    <cellStyle name="Обычный_2009_Динаміка показників стану оплати населенням ЖКП" xfId="2"/>
    <cellStyle name="Обычный_Дод.3(12)" xfId="1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756285</xdr:colOff>
      <xdr:row>6</xdr:row>
      <xdr:rowOff>0</xdr:rowOff>
    </xdr:from>
    <xdr:to>
      <xdr:col>7</xdr:col>
      <xdr:colOff>0</xdr:colOff>
      <xdr:row>6</xdr:row>
      <xdr:rowOff>181035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036445" y="278892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10</xdr:row>
      <xdr:rowOff>142875</xdr:rowOff>
    </xdr:from>
    <xdr:to>
      <xdr:col>7</xdr:col>
      <xdr:colOff>0</xdr:colOff>
      <xdr:row>11</xdr:row>
      <xdr:rowOff>190500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036445" y="3785235"/>
          <a:ext cx="112395" cy="2609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16</xdr:row>
      <xdr:rowOff>152400</xdr:rowOff>
    </xdr:from>
    <xdr:to>
      <xdr:col>7</xdr:col>
      <xdr:colOff>0</xdr:colOff>
      <xdr:row>17</xdr:row>
      <xdr:rowOff>161925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036445" y="5074920"/>
          <a:ext cx="112395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6</xdr:row>
      <xdr:rowOff>0</xdr:rowOff>
    </xdr:from>
    <xdr:to>
      <xdr:col>7</xdr:col>
      <xdr:colOff>0</xdr:colOff>
      <xdr:row>6</xdr:row>
      <xdr:rowOff>161925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85975" y="278892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9</xdr:row>
      <xdr:rowOff>142875</xdr:rowOff>
    </xdr:from>
    <xdr:to>
      <xdr:col>7</xdr:col>
      <xdr:colOff>0</xdr:colOff>
      <xdr:row>10</xdr:row>
      <xdr:rowOff>152400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103120" y="3571875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10</xdr:row>
      <xdr:rowOff>152400</xdr:rowOff>
    </xdr:from>
    <xdr:to>
      <xdr:col>7</xdr:col>
      <xdr:colOff>0</xdr:colOff>
      <xdr:row>11</xdr:row>
      <xdr:rowOff>161925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103120" y="379476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12</xdr:row>
      <xdr:rowOff>152400</xdr:rowOff>
    </xdr:from>
    <xdr:to>
      <xdr:col>7</xdr:col>
      <xdr:colOff>0</xdr:colOff>
      <xdr:row>13</xdr:row>
      <xdr:rowOff>161925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103120" y="422148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13</xdr:row>
      <xdr:rowOff>142875</xdr:rowOff>
    </xdr:from>
    <xdr:to>
      <xdr:col>7</xdr:col>
      <xdr:colOff>0</xdr:colOff>
      <xdr:row>14</xdr:row>
      <xdr:rowOff>152400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103120" y="4425315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14</xdr:row>
      <xdr:rowOff>152400</xdr:rowOff>
    </xdr:from>
    <xdr:to>
      <xdr:col>7</xdr:col>
      <xdr:colOff>0</xdr:colOff>
      <xdr:row>15</xdr:row>
      <xdr:rowOff>161925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103120" y="464820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16</xdr:row>
      <xdr:rowOff>152400</xdr:rowOff>
    </xdr:from>
    <xdr:to>
      <xdr:col>7</xdr:col>
      <xdr:colOff>0</xdr:colOff>
      <xdr:row>17</xdr:row>
      <xdr:rowOff>161925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103120" y="507492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17</xdr:row>
      <xdr:rowOff>152400</xdr:rowOff>
    </xdr:from>
    <xdr:to>
      <xdr:col>7</xdr:col>
      <xdr:colOff>0</xdr:colOff>
      <xdr:row>18</xdr:row>
      <xdr:rowOff>161925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103120" y="528828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20</xdr:row>
      <xdr:rowOff>152400</xdr:rowOff>
    </xdr:from>
    <xdr:to>
      <xdr:col>7</xdr:col>
      <xdr:colOff>0</xdr:colOff>
      <xdr:row>21</xdr:row>
      <xdr:rowOff>161925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2103120" y="592836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21</xdr:row>
      <xdr:rowOff>152400</xdr:rowOff>
    </xdr:from>
    <xdr:to>
      <xdr:col>7</xdr:col>
      <xdr:colOff>0</xdr:colOff>
      <xdr:row>22</xdr:row>
      <xdr:rowOff>161925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103120" y="614172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22</xdr:row>
      <xdr:rowOff>152400</xdr:rowOff>
    </xdr:from>
    <xdr:to>
      <xdr:col>7</xdr:col>
      <xdr:colOff>0</xdr:colOff>
      <xdr:row>23</xdr:row>
      <xdr:rowOff>161925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103120" y="635508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25</xdr:row>
      <xdr:rowOff>152400</xdr:rowOff>
    </xdr:from>
    <xdr:to>
      <xdr:col>7</xdr:col>
      <xdr:colOff>0</xdr:colOff>
      <xdr:row>26</xdr:row>
      <xdr:rowOff>161925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103120" y="699516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26</xdr:row>
      <xdr:rowOff>152400</xdr:rowOff>
    </xdr:from>
    <xdr:to>
      <xdr:col>7</xdr:col>
      <xdr:colOff>0</xdr:colOff>
      <xdr:row>27</xdr:row>
      <xdr:rowOff>161925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103120" y="720852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27</xdr:row>
      <xdr:rowOff>152400</xdr:rowOff>
    </xdr:from>
    <xdr:to>
      <xdr:col>7</xdr:col>
      <xdr:colOff>0</xdr:colOff>
      <xdr:row>28</xdr:row>
      <xdr:rowOff>161925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2103120" y="742188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28</xdr:row>
      <xdr:rowOff>152400</xdr:rowOff>
    </xdr:from>
    <xdr:to>
      <xdr:col>7</xdr:col>
      <xdr:colOff>0</xdr:colOff>
      <xdr:row>29</xdr:row>
      <xdr:rowOff>0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103120" y="763524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7</xdr:row>
      <xdr:rowOff>0</xdr:rowOff>
    </xdr:from>
    <xdr:to>
      <xdr:col>7</xdr:col>
      <xdr:colOff>0</xdr:colOff>
      <xdr:row>7</xdr:row>
      <xdr:rowOff>181035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2036445" y="300228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7</xdr:row>
      <xdr:rowOff>0</xdr:rowOff>
    </xdr:from>
    <xdr:to>
      <xdr:col>7</xdr:col>
      <xdr:colOff>0</xdr:colOff>
      <xdr:row>7</xdr:row>
      <xdr:rowOff>161925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2085975" y="300228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8</xdr:row>
      <xdr:rowOff>0</xdr:rowOff>
    </xdr:from>
    <xdr:to>
      <xdr:col>7</xdr:col>
      <xdr:colOff>0</xdr:colOff>
      <xdr:row>8</xdr:row>
      <xdr:rowOff>181035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2036445" y="321564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8</xdr:row>
      <xdr:rowOff>0</xdr:rowOff>
    </xdr:from>
    <xdr:to>
      <xdr:col>7</xdr:col>
      <xdr:colOff>0</xdr:colOff>
      <xdr:row>8</xdr:row>
      <xdr:rowOff>161925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2085975" y="321564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9</xdr:row>
      <xdr:rowOff>0</xdr:rowOff>
    </xdr:from>
    <xdr:to>
      <xdr:col>7</xdr:col>
      <xdr:colOff>0</xdr:colOff>
      <xdr:row>9</xdr:row>
      <xdr:rowOff>181035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2036445" y="342900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9</xdr:row>
      <xdr:rowOff>0</xdr:rowOff>
    </xdr:from>
    <xdr:to>
      <xdr:col>7</xdr:col>
      <xdr:colOff>0</xdr:colOff>
      <xdr:row>9</xdr:row>
      <xdr:rowOff>161925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2085975" y="342900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10</xdr:row>
      <xdr:rowOff>0</xdr:rowOff>
    </xdr:from>
    <xdr:to>
      <xdr:col>7</xdr:col>
      <xdr:colOff>0</xdr:colOff>
      <xdr:row>10</xdr:row>
      <xdr:rowOff>181035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2036445" y="364236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10</xdr:row>
      <xdr:rowOff>0</xdr:rowOff>
    </xdr:from>
    <xdr:to>
      <xdr:col>7</xdr:col>
      <xdr:colOff>0</xdr:colOff>
      <xdr:row>10</xdr:row>
      <xdr:rowOff>161925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2085975" y="364236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11</xdr:row>
      <xdr:rowOff>0</xdr:rowOff>
    </xdr:from>
    <xdr:to>
      <xdr:col>7</xdr:col>
      <xdr:colOff>0</xdr:colOff>
      <xdr:row>11</xdr:row>
      <xdr:rowOff>181035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2036445" y="385572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11</xdr:row>
      <xdr:rowOff>0</xdr:rowOff>
    </xdr:from>
    <xdr:to>
      <xdr:col>7</xdr:col>
      <xdr:colOff>0</xdr:colOff>
      <xdr:row>11</xdr:row>
      <xdr:rowOff>161925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2085975" y="385572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12</xdr:row>
      <xdr:rowOff>0</xdr:rowOff>
    </xdr:from>
    <xdr:to>
      <xdr:col>7</xdr:col>
      <xdr:colOff>0</xdr:colOff>
      <xdr:row>12</xdr:row>
      <xdr:rowOff>181035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2036445" y="406908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12</xdr:row>
      <xdr:rowOff>0</xdr:rowOff>
    </xdr:from>
    <xdr:to>
      <xdr:col>7</xdr:col>
      <xdr:colOff>0</xdr:colOff>
      <xdr:row>12</xdr:row>
      <xdr:rowOff>161925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2085975" y="406908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13</xdr:row>
      <xdr:rowOff>0</xdr:rowOff>
    </xdr:from>
    <xdr:to>
      <xdr:col>7</xdr:col>
      <xdr:colOff>0</xdr:colOff>
      <xdr:row>13</xdr:row>
      <xdr:rowOff>181035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2036445" y="428244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2085975" y="428244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14</xdr:row>
      <xdr:rowOff>0</xdr:rowOff>
    </xdr:from>
    <xdr:to>
      <xdr:col>7</xdr:col>
      <xdr:colOff>0</xdr:colOff>
      <xdr:row>14</xdr:row>
      <xdr:rowOff>181035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2036445" y="449580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14</xdr:row>
      <xdr:rowOff>0</xdr:rowOff>
    </xdr:from>
    <xdr:to>
      <xdr:col>7</xdr:col>
      <xdr:colOff>0</xdr:colOff>
      <xdr:row>14</xdr:row>
      <xdr:rowOff>161925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2085975" y="449580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15</xdr:row>
      <xdr:rowOff>0</xdr:rowOff>
    </xdr:from>
    <xdr:to>
      <xdr:col>7</xdr:col>
      <xdr:colOff>0</xdr:colOff>
      <xdr:row>15</xdr:row>
      <xdr:rowOff>181035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2036445" y="470916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15</xdr:row>
      <xdr:rowOff>0</xdr:rowOff>
    </xdr:from>
    <xdr:to>
      <xdr:col>7</xdr:col>
      <xdr:colOff>0</xdr:colOff>
      <xdr:row>15</xdr:row>
      <xdr:rowOff>161925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2085975" y="470916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16</xdr:row>
      <xdr:rowOff>0</xdr:rowOff>
    </xdr:from>
    <xdr:to>
      <xdr:col>7</xdr:col>
      <xdr:colOff>0</xdr:colOff>
      <xdr:row>16</xdr:row>
      <xdr:rowOff>181035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2036445" y="492252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16</xdr:row>
      <xdr:rowOff>0</xdr:rowOff>
    </xdr:from>
    <xdr:to>
      <xdr:col>7</xdr:col>
      <xdr:colOff>0</xdr:colOff>
      <xdr:row>16</xdr:row>
      <xdr:rowOff>161925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2085975" y="492252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17</xdr:row>
      <xdr:rowOff>0</xdr:rowOff>
    </xdr:from>
    <xdr:to>
      <xdr:col>7</xdr:col>
      <xdr:colOff>0</xdr:colOff>
      <xdr:row>17</xdr:row>
      <xdr:rowOff>181035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2036445" y="513588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17</xdr:row>
      <xdr:rowOff>0</xdr:rowOff>
    </xdr:from>
    <xdr:to>
      <xdr:col>7</xdr:col>
      <xdr:colOff>0</xdr:colOff>
      <xdr:row>17</xdr:row>
      <xdr:rowOff>161925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2085975" y="513588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18</xdr:row>
      <xdr:rowOff>0</xdr:rowOff>
    </xdr:from>
    <xdr:to>
      <xdr:col>7</xdr:col>
      <xdr:colOff>0</xdr:colOff>
      <xdr:row>18</xdr:row>
      <xdr:rowOff>181035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2036445" y="534924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18</xdr:row>
      <xdr:rowOff>0</xdr:rowOff>
    </xdr:from>
    <xdr:to>
      <xdr:col>7</xdr:col>
      <xdr:colOff>0</xdr:colOff>
      <xdr:row>18</xdr:row>
      <xdr:rowOff>161925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2085975" y="534924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19</xdr:row>
      <xdr:rowOff>0</xdr:rowOff>
    </xdr:from>
    <xdr:to>
      <xdr:col>7</xdr:col>
      <xdr:colOff>0</xdr:colOff>
      <xdr:row>19</xdr:row>
      <xdr:rowOff>181035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2036445" y="556260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19</xdr:row>
      <xdr:rowOff>0</xdr:rowOff>
    </xdr:from>
    <xdr:to>
      <xdr:col>7</xdr:col>
      <xdr:colOff>0</xdr:colOff>
      <xdr:row>19</xdr:row>
      <xdr:rowOff>161925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2085975" y="556260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20</xdr:row>
      <xdr:rowOff>0</xdr:rowOff>
    </xdr:from>
    <xdr:to>
      <xdr:col>7</xdr:col>
      <xdr:colOff>0</xdr:colOff>
      <xdr:row>20</xdr:row>
      <xdr:rowOff>181035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2036445" y="577596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20</xdr:row>
      <xdr:rowOff>0</xdr:rowOff>
    </xdr:from>
    <xdr:to>
      <xdr:col>7</xdr:col>
      <xdr:colOff>0</xdr:colOff>
      <xdr:row>20</xdr:row>
      <xdr:rowOff>161925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2085975" y="577596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21</xdr:row>
      <xdr:rowOff>0</xdr:rowOff>
    </xdr:from>
    <xdr:to>
      <xdr:col>7</xdr:col>
      <xdr:colOff>0</xdr:colOff>
      <xdr:row>21</xdr:row>
      <xdr:rowOff>181035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2036445" y="598932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21</xdr:row>
      <xdr:rowOff>0</xdr:rowOff>
    </xdr:from>
    <xdr:to>
      <xdr:col>7</xdr:col>
      <xdr:colOff>0</xdr:colOff>
      <xdr:row>21</xdr:row>
      <xdr:rowOff>161925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2085975" y="598932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22</xdr:row>
      <xdr:rowOff>0</xdr:rowOff>
    </xdr:from>
    <xdr:to>
      <xdr:col>7</xdr:col>
      <xdr:colOff>0</xdr:colOff>
      <xdr:row>22</xdr:row>
      <xdr:rowOff>181035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2036445" y="620268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22</xdr:row>
      <xdr:rowOff>0</xdr:rowOff>
    </xdr:from>
    <xdr:to>
      <xdr:col>7</xdr:col>
      <xdr:colOff>0</xdr:colOff>
      <xdr:row>22</xdr:row>
      <xdr:rowOff>161925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2085975" y="620268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23</xdr:row>
      <xdr:rowOff>0</xdr:rowOff>
    </xdr:from>
    <xdr:to>
      <xdr:col>7</xdr:col>
      <xdr:colOff>0</xdr:colOff>
      <xdr:row>23</xdr:row>
      <xdr:rowOff>181035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2036445" y="641604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23</xdr:row>
      <xdr:rowOff>0</xdr:rowOff>
    </xdr:from>
    <xdr:to>
      <xdr:col>7</xdr:col>
      <xdr:colOff>0</xdr:colOff>
      <xdr:row>23</xdr:row>
      <xdr:rowOff>161925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2085975" y="641604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24</xdr:row>
      <xdr:rowOff>0</xdr:rowOff>
    </xdr:from>
    <xdr:to>
      <xdr:col>7</xdr:col>
      <xdr:colOff>0</xdr:colOff>
      <xdr:row>24</xdr:row>
      <xdr:rowOff>181035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2036445" y="662940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24</xdr:row>
      <xdr:rowOff>0</xdr:rowOff>
    </xdr:from>
    <xdr:to>
      <xdr:col>7</xdr:col>
      <xdr:colOff>0</xdr:colOff>
      <xdr:row>24</xdr:row>
      <xdr:rowOff>161925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2085975" y="662940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25</xdr:row>
      <xdr:rowOff>0</xdr:rowOff>
    </xdr:from>
    <xdr:to>
      <xdr:col>7</xdr:col>
      <xdr:colOff>0</xdr:colOff>
      <xdr:row>25</xdr:row>
      <xdr:rowOff>181035</xdr:rowOff>
    </xdr:to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2036445" y="684276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25</xdr:row>
      <xdr:rowOff>0</xdr:rowOff>
    </xdr:from>
    <xdr:to>
      <xdr:col>7</xdr:col>
      <xdr:colOff>0</xdr:colOff>
      <xdr:row>25</xdr:row>
      <xdr:rowOff>161925</xdr:rowOff>
    </xdr:to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2085975" y="684276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26</xdr:row>
      <xdr:rowOff>0</xdr:rowOff>
    </xdr:from>
    <xdr:to>
      <xdr:col>7</xdr:col>
      <xdr:colOff>0</xdr:colOff>
      <xdr:row>26</xdr:row>
      <xdr:rowOff>181035</xdr:rowOff>
    </xdr:to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2036445" y="705612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26</xdr:row>
      <xdr:rowOff>0</xdr:rowOff>
    </xdr:from>
    <xdr:to>
      <xdr:col>7</xdr:col>
      <xdr:colOff>0</xdr:colOff>
      <xdr:row>26</xdr:row>
      <xdr:rowOff>161925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2085975" y="705612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27</xdr:row>
      <xdr:rowOff>0</xdr:rowOff>
    </xdr:from>
    <xdr:to>
      <xdr:col>7</xdr:col>
      <xdr:colOff>0</xdr:colOff>
      <xdr:row>27</xdr:row>
      <xdr:rowOff>181035</xdr:rowOff>
    </xdr:to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2036445" y="726948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27</xdr:row>
      <xdr:rowOff>0</xdr:rowOff>
    </xdr:from>
    <xdr:to>
      <xdr:col>7</xdr:col>
      <xdr:colOff>0</xdr:colOff>
      <xdr:row>27</xdr:row>
      <xdr:rowOff>161925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2085975" y="726948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28</xdr:row>
      <xdr:rowOff>0</xdr:rowOff>
    </xdr:from>
    <xdr:to>
      <xdr:col>7</xdr:col>
      <xdr:colOff>0</xdr:colOff>
      <xdr:row>28</xdr:row>
      <xdr:rowOff>181035</xdr:rowOff>
    </xdr:to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2036445" y="748284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28</xdr:row>
      <xdr:rowOff>0</xdr:rowOff>
    </xdr:from>
    <xdr:to>
      <xdr:col>7</xdr:col>
      <xdr:colOff>0</xdr:colOff>
      <xdr:row>28</xdr:row>
      <xdr:rowOff>161925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2085975" y="748284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M45"/>
  <sheetViews>
    <sheetView tabSelected="1" zoomScale="70" zoomScaleNormal="70" workbookViewId="0">
      <selection activeCell="M20" sqref="M20"/>
    </sheetView>
  </sheetViews>
  <sheetFormatPr defaultRowHeight="13.2" x14ac:dyDescent="0.25"/>
  <cols>
    <col min="1" max="1" width="18.6640625" style="2" customWidth="1"/>
    <col min="2" max="3" width="11.33203125" style="2" customWidth="1"/>
    <col min="4" max="4" width="9.33203125" style="2" customWidth="1"/>
    <col min="5" max="5" width="13.44140625" style="2" customWidth="1"/>
    <col min="6" max="6" width="10.33203125" style="2" customWidth="1"/>
    <col min="7" max="7" width="11.44140625" style="2" customWidth="1"/>
    <col min="8" max="8" width="10.5546875" customWidth="1"/>
    <col min="9" max="9" width="13.109375" customWidth="1"/>
    <col min="10" max="10" width="10.44140625" customWidth="1"/>
    <col min="11" max="11" width="10.6640625" customWidth="1"/>
    <col min="12" max="12" width="12.109375" customWidth="1"/>
    <col min="13" max="13" width="9.5546875" bestFit="1" customWidth="1"/>
  </cols>
  <sheetData>
    <row r="1" spans="1:13" ht="64.2" customHeight="1" x14ac:dyDescent="0.25">
      <c r="A1" s="46" t="s">
        <v>32</v>
      </c>
      <c r="B1" s="46"/>
      <c r="C1" s="46"/>
      <c r="D1" s="46"/>
      <c r="E1" s="46"/>
      <c r="F1" s="46"/>
      <c r="G1" s="46"/>
      <c r="H1" s="46"/>
      <c r="I1" s="46"/>
      <c r="J1" s="46"/>
    </row>
    <row r="2" spans="1:13" ht="21.75" customHeight="1" x14ac:dyDescent="0.25">
      <c r="A2" s="47" t="s">
        <v>29</v>
      </c>
      <c r="B2" s="47"/>
      <c r="C2" s="47"/>
      <c r="D2" s="47"/>
      <c r="E2" s="47"/>
      <c r="F2" s="47"/>
      <c r="G2" s="47"/>
      <c r="H2" s="47"/>
      <c r="I2" s="47"/>
      <c r="J2" s="47"/>
    </row>
    <row r="3" spans="1:13" ht="16.5" customHeight="1" thickBot="1" x14ac:dyDescent="0.3">
      <c r="A3" s="48"/>
      <c r="B3" s="49"/>
      <c r="C3" s="49"/>
      <c r="D3" s="49"/>
      <c r="E3" s="49"/>
      <c r="F3" s="49"/>
      <c r="G3" s="49"/>
      <c r="H3" s="49"/>
      <c r="I3" s="49"/>
      <c r="J3" s="49"/>
    </row>
    <row r="4" spans="1:13" ht="61.8" customHeight="1" thickBot="1" x14ac:dyDescent="0.3">
      <c r="A4" s="50" t="s">
        <v>0</v>
      </c>
      <c r="B4" s="56" t="s">
        <v>26</v>
      </c>
      <c r="C4" s="57"/>
      <c r="D4" s="57"/>
      <c r="E4" s="57"/>
      <c r="F4" s="58"/>
      <c r="G4" s="41" t="s">
        <v>27</v>
      </c>
      <c r="H4" s="42"/>
      <c r="I4" s="42"/>
      <c r="J4" s="43"/>
    </row>
    <row r="5" spans="1:13" ht="16.95" customHeight="1" x14ac:dyDescent="0.25">
      <c r="A5" s="51"/>
      <c r="B5" s="44" t="s">
        <v>31</v>
      </c>
      <c r="C5" s="54" t="s">
        <v>30</v>
      </c>
      <c r="D5" s="39" t="s">
        <v>25</v>
      </c>
      <c r="E5" s="39"/>
      <c r="F5" s="53"/>
      <c r="G5" s="44" t="s">
        <v>23</v>
      </c>
      <c r="H5" s="39" t="s">
        <v>25</v>
      </c>
      <c r="I5" s="39"/>
      <c r="J5" s="40"/>
      <c r="K5" s="4"/>
    </row>
    <row r="6" spans="1:13" ht="61.8" customHeight="1" thickBot="1" x14ac:dyDescent="0.3">
      <c r="A6" s="52"/>
      <c r="B6" s="45"/>
      <c r="C6" s="55"/>
      <c r="D6" s="8" t="s">
        <v>33</v>
      </c>
      <c r="E6" s="8" t="s">
        <v>38</v>
      </c>
      <c r="F6" s="9" t="s">
        <v>34</v>
      </c>
      <c r="G6" s="45"/>
      <c r="H6" s="8" t="s">
        <v>33</v>
      </c>
      <c r="I6" s="8" t="s">
        <v>38</v>
      </c>
      <c r="J6" s="10" t="s">
        <v>34</v>
      </c>
      <c r="K6" s="4"/>
    </row>
    <row r="7" spans="1:13" ht="18" customHeight="1" x14ac:dyDescent="0.3">
      <c r="A7" s="7" t="s">
        <v>15</v>
      </c>
      <c r="B7" s="14">
        <v>297.825444</v>
      </c>
      <c r="C7" s="31">
        <v>334.3654600000001</v>
      </c>
      <c r="D7" s="32">
        <v>182.95400000000004</v>
      </c>
      <c r="E7" s="32">
        <v>111.76724</v>
      </c>
      <c r="F7" s="33">
        <v>39.644220000000004</v>
      </c>
      <c r="G7" s="27">
        <v>0.96766776580042735</v>
      </c>
      <c r="H7" s="28">
        <v>0.97048120664998538</v>
      </c>
      <c r="I7" s="29">
        <v>0.98269271018456628</v>
      </c>
      <c r="J7" s="30">
        <v>0.92170132785797754</v>
      </c>
      <c r="K7" s="26"/>
      <c r="M7" s="4"/>
    </row>
    <row r="8" spans="1:13" ht="18" customHeight="1" x14ac:dyDescent="0.3">
      <c r="A8" s="5" t="s">
        <v>17</v>
      </c>
      <c r="B8" s="15">
        <v>377.6728</v>
      </c>
      <c r="C8" s="34">
        <v>431.52787999999998</v>
      </c>
      <c r="D8" s="35">
        <v>288.06227000000001</v>
      </c>
      <c r="E8" s="35">
        <v>105.38005999999999</v>
      </c>
      <c r="F8" s="36">
        <v>38.085550000000012</v>
      </c>
      <c r="G8" s="6">
        <v>0.94445791422035141</v>
      </c>
      <c r="H8" s="23">
        <v>0.94767881063312454</v>
      </c>
      <c r="I8" s="24">
        <v>0.94972859978020141</v>
      </c>
      <c r="J8" s="25">
        <v>0.90956845263083363</v>
      </c>
      <c r="K8" s="26"/>
      <c r="M8" s="4"/>
    </row>
    <row r="9" spans="1:13" ht="18" customHeight="1" x14ac:dyDescent="0.3">
      <c r="A9" s="5" t="s">
        <v>1</v>
      </c>
      <c r="B9" s="15">
        <v>5105.411484799999</v>
      </c>
      <c r="C9" s="34">
        <v>5192.9586831299994</v>
      </c>
      <c r="D9" s="35">
        <v>3499.4507206900003</v>
      </c>
      <c r="E9" s="35">
        <v>1682.3308624399999</v>
      </c>
      <c r="F9" s="36">
        <v>11.177099999999999</v>
      </c>
      <c r="G9" s="6">
        <v>0.98080848751715732</v>
      </c>
      <c r="H9" s="23">
        <v>1.0418482780824683</v>
      </c>
      <c r="I9" s="24">
        <v>0.8882922896437041</v>
      </c>
      <c r="J9" s="25">
        <v>0.90479387711635462</v>
      </c>
      <c r="K9" s="26"/>
      <c r="M9" s="4"/>
    </row>
    <row r="10" spans="1:13" ht="18" customHeight="1" x14ac:dyDescent="0.3">
      <c r="A10" s="5" t="s">
        <v>22</v>
      </c>
      <c r="B10" s="15">
        <v>2312.0598972172133</v>
      </c>
      <c r="C10" s="34">
        <v>2739.5990670639662</v>
      </c>
      <c r="D10" s="35">
        <v>2060.9420973339661</v>
      </c>
      <c r="E10" s="35">
        <v>551.59723972999996</v>
      </c>
      <c r="F10" s="36">
        <v>127.05973</v>
      </c>
      <c r="G10" s="6">
        <v>0.45589288054848975</v>
      </c>
      <c r="H10" s="23">
        <v>0.44267211042209959</v>
      </c>
      <c r="I10" s="24">
        <v>0.58665280039124923</v>
      </c>
      <c r="J10" s="25">
        <v>0.4137543088738691</v>
      </c>
      <c r="K10" s="26"/>
      <c r="M10" s="4"/>
    </row>
    <row r="11" spans="1:13" ht="18" customHeight="1" x14ac:dyDescent="0.3">
      <c r="A11" s="5" t="s">
        <v>13</v>
      </c>
      <c r="B11" s="15">
        <v>641.66521399999988</v>
      </c>
      <c r="C11" s="34">
        <v>565.90887800000007</v>
      </c>
      <c r="D11" s="35">
        <v>386.224131</v>
      </c>
      <c r="E11" s="35">
        <v>133.36914700000003</v>
      </c>
      <c r="F11" s="36">
        <v>46.315599999999996</v>
      </c>
      <c r="G11" s="6">
        <v>1.0994882220178379</v>
      </c>
      <c r="H11" s="23">
        <v>1.220859641004574</v>
      </c>
      <c r="I11" s="24">
        <v>0.93152116005449237</v>
      </c>
      <c r="J11" s="25">
        <v>0.9257971793957559</v>
      </c>
      <c r="K11" s="26"/>
      <c r="M11" s="4"/>
    </row>
    <row r="12" spans="1:13" ht="18" customHeight="1" x14ac:dyDescent="0.3">
      <c r="A12" s="5" t="s">
        <v>11</v>
      </c>
      <c r="B12" s="15">
        <v>166.82139000000006</v>
      </c>
      <c r="C12" s="34">
        <v>180.77217999999999</v>
      </c>
      <c r="D12" s="35">
        <v>0.14859999999999998</v>
      </c>
      <c r="E12" s="35">
        <v>147.73516000000001</v>
      </c>
      <c r="F12" s="36">
        <v>32.888419999999989</v>
      </c>
      <c r="G12" s="6">
        <v>0.94225783041933719</v>
      </c>
      <c r="H12" s="23">
        <v>1.2785959393766086</v>
      </c>
      <c r="I12" s="24">
        <v>0.91781804534588662</v>
      </c>
      <c r="J12" s="25">
        <v>0.97597791090160135</v>
      </c>
      <c r="K12" s="26"/>
      <c r="M12" s="4"/>
    </row>
    <row r="13" spans="1:13" ht="18" customHeight="1" x14ac:dyDescent="0.3">
      <c r="A13" s="5" t="s">
        <v>3</v>
      </c>
      <c r="B13" s="15">
        <v>2293.4379300000001</v>
      </c>
      <c r="C13" s="34">
        <v>2306.8558701999996</v>
      </c>
      <c r="D13" s="35">
        <v>1637.5477999999998</v>
      </c>
      <c r="E13" s="35">
        <v>577.12686999999994</v>
      </c>
      <c r="F13" s="36">
        <v>92.181200200000021</v>
      </c>
      <c r="G13" s="6">
        <v>0.89162570332039759</v>
      </c>
      <c r="H13" s="23">
        <v>0.94584399005154729</v>
      </c>
      <c r="I13" s="24">
        <v>0.75847358558171452</v>
      </c>
      <c r="J13" s="25">
        <v>0.80265875828791056</v>
      </c>
      <c r="K13" s="26"/>
      <c r="M13" s="4"/>
    </row>
    <row r="14" spans="1:13" ht="18" customHeight="1" x14ac:dyDescent="0.3">
      <c r="A14" s="5" t="s">
        <v>20</v>
      </c>
      <c r="B14" s="15">
        <v>290.70239409999999</v>
      </c>
      <c r="C14" s="34">
        <v>329.76991815000002</v>
      </c>
      <c r="D14" s="35">
        <v>188.41381315000004</v>
      </c>
      <c r="E14" s="35">
        <v>84.987665000000007</v>
      </c>
      <c r="F14" s="36">
        <v>56.368440000000014</v>
      </c>
      <c r="G14" s="6">
        <v>0.94233987792466389</v>
      </c>
      <c r="H14" s="23">
        <v>0.90082442230834869</v>
      </c>
      <c r="I14" s="24">
        <v>0.95841410988393283</v>
      </c>
      <c r="J14" s="25">
        <v>1.0375769527328245</v>
      </c>
      <c r="K14" s="26"/>
      <c r="M14" s="4"/>
    </row>
    <row r="15" spans="1:13" ht="18" customHeight="1" x14ac:dyDescent="0.3">
      <c r="A15" s="5" t="s">
        <v>5</v>
      </c>
      <c r="B15" s="15">
        <v>1197.7372718300001</v>
      </c>
      <c r="C15" s="34">
        <v>1084.30825</v>
      </c>
      <c r="D15" s="35">
        <v>719.90732000000003</v>
      </c>
      <c r="E15" s="35">
        <v>307.03032999999994</v>
      </c>
      <c r="F15" s="36">
        <v>57.370599999999996</v>
      </c>
      <c r="G15" s="6">
        <v>1.0460645432995854</v>
      </c>
      <c r="H15" s="23">
        <v>1.1534902941875598</v>
      </c>
      <c r="I15" s="24">
        <v>0.91675756856077539</v>
      </c>
      <c r="J15" s="25">
        <v>0.8846655354872498</v>
      </c>
      <c r="K15" s="26"/>
      <c r="M15" s="4"/>
    </row>
    <row r="16" spans="1:13" ht="18" customHeight="1" x14ac:dyDescent="0.3">
      <c r="A16" s="5" t="s">
        <v>16</v>
      </c>
      <c r="B16" s="15">
        <v>593.76673329999994</v>
      </c>
      <c r="C16" s="34">
        <v>596.75466000000006</v>
      </c>
      <c r="D16" s="35">
        <v>403.85050000000007</v>
      </c>
      <c r="E16" s="35">
        <v>157.63123999999999</v>
      </c>
      <c r="F16" s="36">
        <v>35.272919999999999</v>
      </c>
      <c r="G16" s="6">
        <v>0.97165575256238657</v>
      </c>
      <c r="H16" s="23">
        <v>1.0655033101841613</v>
      </c>
      <c r="I16" s="24">
        <v>0.91962113202411233</v>
      </c>
      <c r="J16" s="25">
        <v>0.91069660555324461</v>
      </c>
      <c r="K16" s="26"/>
      <c r="M16" s="4"/>
    </row>
    <row r="17" spans="1:13" ht="18" customHeight="1" x14ac:dyDescent="0.3">
      <c r="A17" s="5" t="s">
        <v>6</v>
      </c>
      <c r="B17" s="15">
        <v>927.04212999000026</v>
      </c>
      <c r="C17" s="34">
        <v>847.10598596</v>
      </c>
      <c r="D17" s="35">
        <v>446.92948000000001</v>
      </c>
      <c r="E17" s="35">
        <v>348.57818999999984</v>
      </c>
      <c r="F17" s="36">
        <v>51.598315960000008</v>
      </c>
      <c r="G17" s="6">
        <v>1.0366418261507016</v>
      </c>
      <c r="H17" s="23">
        <v>1.1144567421992195</v>
      </c>
      <c r="I17" s="24">
        <v>0.96090933500145259</v>
      </c>
      <c r="J17" s="25">
        <v>0.82561657794026411</v>
      </c>
      <c r="K17" s="26"/>
      <c r="M17" s="4"/>
    </row>
    <row r="18" spans="1:13" ht="18" customHeight="1" x14ac:dyDescent="0.3">
      <c r="A18" s="5" t="s">
        <v>10</v>
      </c>
      <c r="B18" s="15">
        <v>764.00738960000001</v>
      </c>
      <c r="C18" s="34">
        <v>700.91629999999998</v>
      </c>
      <c r="D18" s="35">
        <v>395.60162000000003</v>
      </c>
      <c r="E18" s="35">
        <v>235.83624999999998</v>
      </c>
      <c r="F18" s="36">
        <v>69.478429999999975</v>
      </c>
      <c r="G18" s="6">
        <v>1.0795864206794215</v>
      </c>
      <c r="H18" s="23">
        <v>1.141064066357897</v>
      </c>
      <c r="I18" s="24">
        <v>0.9910399799314078</v>
      </c>
      <c r="J18" s="25">
        <v>0.91819232196411615</v>
      </c>
      <c r="K18" s="26"/>
      <c r="M18" s="4"/>
    </row>
    <row r="19" spans="1:13" ht="18" customHeight="1" x14ac:dyDescent="0.3">
      <c r="A19" s="5" t="s">
        <v>4</v>
      </c>
      <c r="B19" s="15">
        <v>1768.9564660000003</v>
      </c>
      <c r="C19" s="34">
        <v>1790.6094109999999</v>
      </c>
      <c r="D19" s="35">
        <v>1431.1980510000001</v>
      </c>
      <c r="E19" s="35">
        <v>305.45040999999998</v>
      </c>
      <c r="F19" s="36">
        <v>53.960950000000004</v>
      </c>
      <c r="G19" s="6">
        <v>1.0021663626819011</v>
      </c>
      <c r="H19" s="23">
        <v>1.0373606614342183</v>
      </c>
      <c r="I19" s="24">
        <v>0.97219957214873165</v>
      </c>
      <c r="J19" s="25">
        <v>0.86241722107870078</v>
      </c>
      <c r="K19" s="26"/>
      <c r="M19" s="4"/>
    </row>
    <row r="20" spans="1:13" ht="18" customHeight="1" x14ac:dyDescent="0.3">
      <c r="A20" s="5" t="s">
        <v>7</v>
      </c>
      <c r="B20" s="15">
        <v>1196.8675900000003</v>
      </c>
      <c r="C20" s="34">
        <v>1145.4216199999998</v>
      </c>
      <c r="D20" s="35">
        <v>865.91883000000007</v>
      </c>
      <c r="E20" s="35">
        <v>208.29013999999998</v>
      </c>
      <c r="F20" s="36">
        <v>71.212650000000011</v>
      </c>
      <c r="G20" s="6">
        <v>1.0168630244310259</v>
      </c>
      <c r="H20" s="23">
        <v>1.0479340270460638</v>
      </c>
      <c r="I20" s="24">
        <v>0.93841587854168063</v>
      </c>
      <c r="J20" s="25">
        <v>0.91288079246623077</v>
      </c>
      <c r="K20" s="26"/>
      <c r="M20" s="4"/>
    </row>
    <row r="21" spans="1:13" ht="18" customHeight="1" x14ac:dyDescent="0.3">
      <c r="A21" s="5" t="s">
        <v>12</v>
      </c>
      <c r="B21" s="15">
        <v>460.28843999999998</v>
      </c>
      <c r="C21" s="34">
        <v>497.31629800000002</v>
      </c>
      <c r="D21" s="35">
        <v>331.31116700000001</v>
      </c>
      <c r="E21" s="35">
        <v>128.77551099999999</v>
      </c>
      <c r="F21" s="36">
        <v>37.229620000000004</v>
      </c>
      <c r="G21" s="6">
        <v>0.93516124865234285</v>
      </c>
      <c r="H21" s="23">
        <v>0.93767093068117868</v>
      </c>
      <c r="I21" s="24">
        <v>0.93870613195730968</v>
      </c>
      <c r="J21" s="25">
        <v>0.91550704469601407</v>
      </c>
      <c r="K21" s="26"/>
      <c r="M21" s="4"/>
    </row>
    <row r="22" spans="1:13" ht="18" customHeight="1" x14ac:dyDescent="0.3">
      <c r="A22" s="5" t="s">
        <v>8</v>
      </c>
      <c r="B22" s="15">
        <v>780.72898722222226</v>
      </c>
      <c r="C22" s="34">
        <v>684.04282455555563</v>
      </c>
      <c r="D22" s="35">
        <v>491.31958900000012</v>
      </c>
      <c r="E22" s="35">
        <v>145.81837299999995</v>
      </c>
      <c r="F22" s="36">
        <v>46.90486255555556</v>
      </c>
      <c r="G22" s="6">
        <v>1.0938410893463375</v>
      </c>
      <c r="H22" s="23">
        <v>1.1733634073486277</v>
      </c>
      <c r="I22" s="24">
        <v>0.93846209085251553</v>
      </c>
      <c r="J22" s="25">
        <v>0.9525570094768383</v>
      </c>
      <c r="K22" s="26"/>
      <c r="M22" s="4"/>
    </row>
    <row r="23" spans="1:13" ht="18" customHeight="1" x14ac:dyDescent="0.3">
      <c r="A23" s="5" t="s">
        <v>18</v>
      </c>
      <c r="B23" s="15">
        <v>273.98354399999999</v>
      </c>
      <c r="C23" s="34">
        <v>255.99405599999997</v>
      </c>
      <c r="D23" s="35">
        <v>177.46030999999999</v>
      </c>
      <c r="E23" s="35">
        <v>57.792889999999993</v>
      </c>
      <c r="F23" s="36">
        <v>20.740856000000001</v>
      </c>
      <c r="G23" s="6">
        <v>1.0296273496277182</v>
      </c>
      <c r="H23" s="23">
        <v>1.0852407160949242</v>
      </c>
      <c r="I23" s="24">
        <v>0.97647786308517559</v>
      </c>
      <c r="J23" s="25">
        <v>0.96909948687055947</v>
      </c>
      <c r="K23" s="26"/>
      <c r="M23" s="4"/>
    </row>
    <row r="24" spans="1:13" ht="18" customHeight="1" x14ac:dyDescent="0.3">
      <c r="A24" s="5" t="s">
        <v>2</v>
      </c>
      <c r="B24" s="15">
        <v>8221.0971210600001</v>
      </c>
      <c r="C24" s="34">
        <v>9326.605430030002</v>
      </c>
      <c r="D24" s="35">
        <v>7551.8579815100002</v>
      </c>
      <c r="E24" s="35">
        <v>1507.69686852</v>
      </c>
      <c r="F24" s="36">
        <v>267.05058000000002</v>
      </c>
      <c r="G24" s="6">
        <v>0.75476503107691839</v>
      </c>
      <c r="H24" s="23">
        <v>0.75388289481727233</v>
      </c>
      <c r="I24" s="24">
        <v>0.76296553409573842</v>
      </c>
      <c r="J24" s="25">
        <v>0.74394377888697738</v>
      </c>
      <c r="K24" s="26"/>
      <c r="M24" s="4"/>
    </row>
    <row r="25" spans="1:13" ht="18" customHeight="1" x14ac:dyDescent="0.3">
      <c r="A25" s="5" t="s">
        <v>19</v>
      </c>
      <c r="B25" s="15">
        <v>499.11484999999999</v>
      </c>
      <c r="C25" s="34">
        <v>429.25421500000004</v>
      </c>
      <c r="D25" s="35">
        <v>261.22568999999999</v>
      </c>
      <c r="E25" s="35">
        <v>131.98877500000003</v>
      </c>
      <c r="F25" s="36">
        <v>36.039749999999998</v>
      </c>
      <c r="G25" s="6">
        <v>1.0737591506363449</v>
      </c>
      <c r="H25" s="23">
        <v>1.1709518284364586</v>
      </c>
      <c r="I25" s="24">
        <v>0.95537605562017913</v>
      </c>
      <c r="J25" s="25">
        <v>0.93077840479240803</v>
      </c>
      <c r="K25" s="26"/>
      <c r="M25" s="4"/>
    </row>
    <row r="26" spans="1:13" ht="18" customHeight="1" x14ac:dyDescent="0.3">
      <c r="A26" s="5" t="s">
        <v>9</v>
      </c>
      <c r="B26" s="15">
        <v>493.40187999999995</v>
      </c>
      <c r="C26" s="34">
        <v>615.39455999999996</v>
      </c>
      <c r="D26" s="35">
        <v>453.04372999999998</v>
      </c>
      <c r="E26" s="35">
        <v>117.59312999999997</v>
      </c>
      <c r="F26" s="36">
        <v>44.757700000000007</v>
      </c>
      <c r="G26" s="6">
        <v>1.056351703927072</v>
      </c>
      <c r="H26" s="23">
        <v>1.1704777818686452</v>
      </c>
      <c r="I26" s="24">
        <v>0.94876116192226256</v>
      </c>
      <c r="J26" s="25">
        <v>0.93183273465012983</v>
      </c>
      <c r="K26" s="26"/>
      <c r="M26" s="4"/>
    </row>
    <row r="27" spans="1:13" ht="18" customHeight="1" x14ac:dyDescent="0.3">
      <c r="A27" s="5" t="s">
        <v>21</v>
      </c>
      <c r="B27" s="15">
        <v>167.45860099999999</v>
      </c>
      <c r="C27" s="34">
        <v>132.48248599999997</v>
      </c>
      <c r="D27" s="35">
        <v>60.399799999999999</v>
      </c>
      <c r="E27" s="35">
        <v>44.665599999999998</v>
      </c>
      <c r="F27" s="36">
        <v>27.417085999999994</v>
      </c>
      <c r="G27" s="6">
        <v>1.084545935119626</v>
      </c>
      <c r="H27" s="23">
        <v>1.2578386062511924</v>
      </c>
      <c r="I27" s="24">
        <v>0.96180125072928824</v>
      </c>
      <c r="J27" s="25">
        <v>0.82017666804586331</v>
      </c>
      <c r="K27" s="26"/>
      <c r="M27" s="4"/>
    </row>
    <row r="28" spans="1:13" ht="18" customHeight="1" x14ac:dyDescent="0.3">
      <c r="A28" s="5" t="s">
        <v>14</v>
      </c>
      <c r="B28" s="15">
        <v>509.05551999999994</v>
      </c>
      <c r="C28" s="34">
        <v>407.41945999999996</v>
      </c>
      <c r="D28" s="35">
        <v>296.43892</v>
      </c>
      <c r="E28" s="35">
        <v>81.085239999999985</v>
      </c>
      <c r="F28" s="36">
        <v>29.895299999999999</v>
      </c>
      <c r="G28" s="6">
        <v>1.1182455191672704</v>
      </c>
      <c r="H28" s="23">
        <v>1.2136411934191687</v>
      </c>
      <c r="I28" s="24">
        <v>0.94726744320438427</v>
      </c>
      <c r="J28" s="25">
        <v>0.94209070644480297</v>
      </c>
      <c r="K28" s="26"/>
      <c r="M28" s="4"/>
    </row>
    <row r="29" spans="1:13" ht="18" customHeight="1" thickBot="1" x14ac:dyDescent="0.35">
      <c r="A29" s="5" t="s">
        <v>28</v>
      </c>
      <c r="B29" s="15">
        <v>7474.5682600000018</v>
      </c>
      <c r="C29" s="16">
        <v>7125.8781500000005</v>
      </c>
      <c r="D29" s="17">
        <v>5862.6381300000012</v>
      </c>
      <c r="E29" s="17">
        <v>984.07151999999996</v>
      </c>
      <c r="F29" s="18">
        <v>279.16849999999999</v>
      </c>
      <c r="G29" s="6">
        <v>1.0443597428975542</v>
      </c>
      <c r="H29" s="23">
        <v>1.0813145754402469</v>
      </c>
      <c r="I29" s="24">
        <v>0.92208746970122701</v>
      </c>
      <c r="J29" s="25">
        <v>0.92336493983649282</v>
      </c>
      <c r="K29" s="26"/>
      <c r="M29" s="4"/>
    </row>
    <row r="30" spans="1:13" ht="31.8" customHeight="1" thickBot="1" x14ac:dyDescent="0.3">
      <c r="A30" s="37" t="s">
        <v>24</v>
      </c>
      <c r="B30" s="19">
        <f>SUM(B7:B29)</f>
        <v>36813.671338119442</v>
      </c>
      <c r="C30" s="20">
        <f>SUM(C7:C29)</f>
        <v>37721.261643089529</v>
      </c>
      <c r="D30" s="21">
        <f>SUM(D7:D29)</f>
        <v>27992.844550683971</v>
      </c>
      <c r="E30" s="21">
        <f>SUM(E7:E29)</f>
        <v>8156.5987116900014</v>
      </c>
      <c r="F30" s="22">
        <f>SUM(F7:F29)</f>
        <v>1571.8183807155556</v>
      </c>
      <c r="G30" s="11">
        <v>0.97299999999999998</v>
      </c>
      <c r="H30" s="12" t="s">
        <v>35</v>
      </c>
      <c r="I30" s="12">
        <v>0.91100000000000003</v>
      </c>
      <c r="J30" s="13">
        <v>0.88300000000000001</v>
      </c>
      <c r="K30" s="4"/>
    </row>
    <row r="31" spans="1:13" ht="8.4" customHeight="1" x14ac:dyDescent="0.25">
      <c r="B31" s="3"/>
      <c r="C31" s="3"/>
      <c r="D31" s="3"/>
      <c r="E31" s="3"/>
      <c r="F31" s="3"/>
      <c r="G31" s="3"/>
      <c r="H31" s="1"/>
    </row>
    <row r="32" spans="1:13" ht="15.6" customHeight="1" x14ac:dyDescent="0.25">
      <c r="A32" s="38" t="s">
        <v>37</v>
      </c>
      <c r="B32" s="38"/>
      <c r="C32" s="38"/>
      <c r="D32" s="38"/>
      <c r="E32" s="38"/>
      <c r="F32" s="38"/>
      <c r="G32" s="38"/>
      <c r="H32" s="38"/>
      <c r="I32" s="38"/>
      <c r="J32" s="38"/>
    </row>
    <row r="33" spans="1:8" ht="21" customHeight="1" x14ac:dyDescent="0.25">
      <c r="A33" s="2" t="s">
        <v>36</v>
      </c>
      <c r="B33" s="3"/>
      <c r="C33" s="3"/>
      <c r="D33" s="3"/>
      <c r="E33" s="3"/>
      <c r="F33" s="3"/>
      <c r="G33" s="3"/>
      <c r="H33" s="1"/>
    </row>
    <row r="34" spans="1:8" x14ac:dyDescent="0.25">
      <c r="B34" s="3"/>
      <c r="C34" s="3"/>
      <c r="D34" s="3"/>
      <c r="E34" s="3"/>
      <c r="F34" s="3"/>
      <c r="H34" s="1"/>
    </row>
    <row r="35" spans="1:8" x14ac:dyDescent="0.25">
      <c r="B35" s="3"/>
      <c r="C35" s="3"/>
      <c r="D35" s="3"/>
      <c r="E35" s="3"/>
      <c r="F35" s="3"/>
      <c r="G35" s="3"/>
      <c r="H35" s="1"/>
    </row>
    <row r="36" spans="1:8" x14ac:dyDescent="0.25">
      <c r="B36" s="3"/>
      <c r="C36" s="3"/>
      <c r="D36" s="3"/>
      <c r="E36" s="3"/>
      <c r="F36" s="3"/>
      <c r="G36" s="3"/>
      <c r="H36" s="1"/>
    </row>
    <row r="37" spans="1:8" x14ac:dyDescent="0.25">
      <c r="B37" s="3"/>
      <c r="C37" s="3"/>
      <c r="D37" s="3"/>
      <c r="E37" s="3"/>
      <c r="F37" s="3"/>
      <c r="G37" s="3"/>
      <c r="H37" s="1"/>
    </row>
    <row r="38" spans="1:8" x14ac:dyDescent="0.25">
      <c r="B38" s="3"/>
      <c r="C38" s="3"/>
      <c r="D38" s="3"/>
      <c r="E38" s="3"/>
      <c r="F38" s="3"/>
      <c r="G38" s="3"/>
      <c r="H38" s="1"/>
    </row>
    <row r="39" spans="1:8" x14ac:dyDescent="0.25">
      <c r="B39" s="3"/>
      <c r="C39" s="3"/>
      <c r="D39" s="3"/>
      <c r="E39" s="3"/>
      <c r="F39" s="3"/>
      <c r="G39" s="3"/>
      <c r="H39" s="1"/>
    </row>
    <row r="40" spans="1:8" x14ac:dyDescent="0.25">
      <c r="B40" s="3"/>
      <c r="C40" s="3"/>
      <c r="D40" s="3"/>
      <c r="E40" s="3"/>
      <c r="F40" s="3"/>
      <c r="G40" s="3"/>
      <c r="H40" s="1"/>
    </row>
    <row r="41" spans="1:8" x14ac:dyDescent="0.25">
      <c r="B41" s="3"/>
      <c r="C41" s="3"/>
      <c r="D41" s="3"/>
      <c r="E41" s="3"/>
      <c r="F41" s="3"/>
      <c r="G41" s="3"/>
      <c r="H41" s="1"/>
    </row>
    <row r="42" spans="1:8" x14ac:dyDescent="0.25">
      <c r="B42" s="3"/>
      <c r="C42" s="3"/>
      <c r="D42" s="3"/>
      <c r="E42" s="3"/>
      <c r="F42" s="3"/>
      <c r="G42" s="3"/>
      <c r="H42" s="1"/>
    </row>
    <row r="43" spans="1:8" x14ac:dyDescent="0.25">
      <c r="B43" s="3"/>
      <c r="C43" s="3"/>
      <c r="D43" s="3"/>
      <c r="E43" s="3"/>
      <c r="F43" s="3"/>
      <c r="G43" s="3"/>
      <c r="H43" s="1"/>
    </row>
    <row r="44" spans="1:8" x14ac:dyDescent="0.25">
      <c r="B44" s="3"/>
      <c r="C44" s="3"/>
      <c r="D44" s="3"/>
      <c r="E44" s="3"/>
      <c r="F44" s="3"/>
      <c r="G44" s="3"/>
      <c r="H44" s="1"/>
    </row>
    <row r="45" spans="1:8" x14ac:dyDescent="0.25">
      <c r="B45" s="3"/>
      <c r="C45" s="3"/>
      <c r="D45" s="3"/>
      <c r="E45" s="3"/>
      <c r="F45" s="3"/>
      <c r="G45" s="3"/>
      <c r="H45" s="1"/>
    </row>
  </sheetData>
  <mergeCells count="12">
    <mergeCell ref="A32:J32"/>
    <mergeCell ref="H5:J5"/>
    <mergeCell ref="G4:J4"/>
    <mergeCell ref="G5:G6"/>
    <mergeCell ref="A1:J1"/>
    <mergeCell ref="A2:J2"/>
    <mergeCell ref="A3:J3"/>
    <mergeCell ref="A4:A6"/>
    <mergeCell ref="D5:F5"/>
    <mergeCell ref="B5:B6"/>
    <mergeCell ref="C5:C6"/>
    <mergeCell ref="B4:F4"/>
  </mergeCells>
  <pageMargins left="0.55118110236220474" right="0.15748031496062992" top="0.59055118110236227" bottom="0" header="0.51181102362204722" footer="0.51181102362204722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</vt:lpstr>
      <vt:lpstr>'1'!Область_друку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EUSER2</dc:creator>
  <cp:lastModifiedBy>Корицька Вікторія Григорівна</cp:lastModifiedBy>
  <cp:lastPrinted>2023-08-14T07:02:59Z</cp:lastPrinted>
  <dcterms:created xsi:type="dcterms:W3CDTF">2015-05-28T07:52:02Z</dcterms:created>
  <dcterms:modified xsi:type="dcterms:W3CDTF">2023-08-14T07:19:29Z</dcterms:modified>
</cp:coreProperties>
</file>