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korytska\Desktop\МТУ\ОПЛАТА НАСЕЛЕННЯМ ЖКП\2024\на 01.06.2024\"/>
    </mc:Choice>
  </mc:AlternateContent>
  <bookViews>
    <workbookView xWindow="-120" yWindow="-120" windowWidth="29040" windowHeight="15840"/>
  </bookViews>
  <sheets>
    <sheet name="оплата на 01.06.2024" sheetId="1" r:id="rId1"/>
  </sheets>
  <definedNames>
    <definedName name="_xlnm.Print_Area" localSheetId="0">'оплата на 01.06.2024'!$B$2:$K$36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C32" i="1" l="1"/>
  <c r="D32" i="1" l="1"/>
  <c r="E32" i="1" l="1"/>
  <c r="F32" i="1"/>
</calcChain>
</file>

<file path=xl/sharedStrings.xml><?xml version="1.0" encoding="utf-8"?>
<sst xmlns="http://schemas.openxmlformats.org/spreadsheetml/2006/main" count="45" uniqueCount="41">
  <si>
    <t>РЕГІОНИ</t>
  </si>
  <si>
    <t>Дніпропетровська</t>
  </si>
  <si>
    <t>Харківська</t>
  </si>
  <si>
    <t>Запорізька</t>
  </si>
  <si>
    <t>Одеська</t>
  </si>
  <si>
    <t>Київська</t>
  </si>
  <si>
    <t>Львівська</t>
  </si>
  <si>
    <t>Полтавська</t>
  </si>
  <si>
    <t>Сумська</t>
  </si>
  <si>
    <t>Черкаська</t>
  </si>
  <si>
    <t>Миколаївська</t>
  </si>
  <si>
    <t>Закарпатська</t>
  </si>
  <si>
    <t>Рівненська</t>
  </si>
  <si>
    <t>Житомирська</t>
  </si>
  <si>
    <t>Чернігівська</t>
  </si>
  <si>
    <t>Вінницька</t>
  </si>
  <si>
    <t>Кіровоградська</t>
  </si>
  <si>
    <t>Волинська</t>
  </si>
  <si>
    <t>Тернопільська</t>
  </si>
  <si>
    <t>Хмельницька</t>
  </si>
  <si>
    <t>Івано-Франківська</t>
  </si>
  <si>
    <t>Чернівецька</t>
  </si>
  <si>
    <t>Донецька</t>
  </si>
  <si>
    <t>загальний рівень оплати</t>
  </si>
  <si>
    <t>Усього по Україні*:</t>
  </si>
  <si>
    <t>в тому числі</t>
  </si>
  <si>
    <t>Загальна сума заборгованості населення за спожиті комунальні послуги,
млн. грн.</t>
  </si>
  <si>
    <t>постачання теплової енергії та постачання гарячої води</t>
  </si>
  <si>
    <t>поводження з
побутовими 
відходами</t>
  </si>
  <si>
    <t>**за рахунок погашення боргів минулих періодів</t>
  </si>
  <si>
    <t>централізоване водопостачання та водовідведення</t>
  </si>
  <si>
    <t>*без урахування тимчасово окупованої території (Донецької, Запорізької, Луганської та Херсонської областей)</t>
  </si>
  <si>
    <t xml:space="preserve">Стан оплати населенням комунальних послуг (без урахування послуг з постачання та розподілу природного газу, постачання та розподілу електричної енергії)
(за даними обласних та Київської міської військових адміністрацій) </t>
  </si>
  <si>
    <t>на 01.01.2024</t>
  </si>
  <si>
    <t>Херсонська</t>
  </si>
  <si>
    <r>
      <rPr>
        <sz val="12"/>
        <color theme="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м. Київ</t>
    </r>
  </si>
  <si>
    <t xml:space="preserve">станом на 01.06.2024 р. </t>
  </si>
  <si>
    <t>на 01.06.2024</t>
  </si>
  <si>
    <t>Рівень розрахунків населення за спожиті комунальні послуги
у січні-травні 2024 року,
%</t>
  </si>
  <si>
    <t>102,8%**</t>
  </si>
  <si>
    <t>105,9%**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</si>
</sst>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i/>
      <u/>
      <sz val="12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7" xfId="1" applyFont="1" applyBorder="1"/>
    <xf numFmtId="165" fontId="7" fillId="0" borderId="11" xfId="3" applyNumberFormat="1" applyFont="1" applyFill="1" applyBorder="1" applyAlignment="1">
      <alignment horizontal="center" wrapText="1"/>
    </xf>
    <xf numFmtId="0" fontId="6" fillId="0" borderId="16" xfId="1" applyFont="1" applyBorder="1"/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9" fillId="3" borderId="18" xfId="3" applyNumberFormat="1" applyFont="1" applyFill="1" applyBorder="1" applyAlignment="1">
      <alignment horizontal="center" vertical="center" wrapText="1"/>
    </xf>
    <xf numFmtId="165" fontId="9" fillId="3" borderId="2" xfId="3" applyNumberFormat="1" applyFont="1" applyFill="1" applyBorder="1" applyAlignment="1">
      <alignment horizontal="center" vertical="center" wrapText="1"/>
    </xf>
    <xf numFmtId="166" fontId="7" fillId="3" borderId="3" xfId="0" applyNumberFormat="1" applyFont="1" applyFill="1" applyBorder="1" applyAlignment="1">
      <alignment horizontal="center" vertical="center"/>
    </xf>
    <xf numFmtId="166" fontId="7" fillId="3" borderId="18" xfId="0" applyNumberFormat="1" applyFont="1" applyFill="1" applyBorder="1" applyAlignment="1">
      <alignment horizontal="center" vertical="center"/>
    </xf>
    <xf numFmtId="166" fontId="9" fillId="3" borderId="18" xfId="0" applyNumberFormat="1" applyFont="1" applyFill="1" applyBorder="1" applyAlignment="1">
      <alignment horizontal="center" vertical="center"/>
    </xf>
    <xf numFmtId="166" fontId="9" fillId="3" borderId="19" xfId="0" applyNumberFormat="1" applyFont="1" applyFill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/>
    </xf>
    <xf numFmtId="165" fontId="7" fillId="0" borderId="26" xfId="3" applyNumberFormat="1" applyFont="1" applyFill="1" applyBorder="1" applyAlignment="1">
      <alignment horizontal="center" wrapText="1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center"/>
    </xf>
    <xf numFmtId="165" fontId="8" fillId="0" borderId="24" xfId="0" applyNumberFormat="1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166" fontId="8" fillId="0" borderId="6" xfId="0" applyNumberFormat="1" applyFont="1" applyBorder="1" applyAlignment="1">
      <alignment horizontal="center" wrapText="1"/>
    </xf>
    <xf numFmtId="166" fontId="7" fillId="0" borderId="5" xfId="0" applyNumberFormat="1" applyFont="1" applyBorder="1" applyAlignment="1">
      <alignment horizontal="center"/>
    </xf>
    <xf numFmtId="166" fontId="8" fillId="0" borderId="5" xfId="0" applyNumberFormat="1" applyFont="1" applyBorder="1" applyAlignment="1">
      <alignment horizontal="center" wrapText="1"/>
    </xf>
    <xf numFmtId="0" fontId="7" fillId="3" borderId="7" xfId="1" applyFont="1" applyFill="1" applyBorder="1" applyAlignment="1">
      <alignment vertical="center" wrapText="1"/>
    </xf>
    <xf numFmtId="165" fontId="0" fillId="0" borderId="0" xfId="3" applyNumberFormat="1" applyFont="1"/>
    <xf numFmtId="166" fontId="7" fillId="0" borderId="15" xfId="0" applyNumberFormat="1" applyFont="1" applyBorder="1" applyAlignment="1">
      <alignment horizontal="center"/>
    </xf>
    <xf numFmtId="166" fontId="8" fillId="0" borderId="4" xfId="3" applyNumberFormat="1" applyFont="1" applyFill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8" fillId="0" borderId="12" xfId="3" applyNumberFormat="1" applyFont="1" applyFill="1" applyBorder="1" applyAlignment="1">
      <alignment horizontal="center"/>
    </xf>
    <xf numFmtId="166" fontId="7" fillId="0" borderId="27" xfId="0" applyNumberFormat="1" applyFont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166" fontId="8" fillId="0" borderId="13" xfId="0" applyNumberFormat="1" applyFont="1" applyBorder="1" applyAlignment="1">
      <alignment horizontal="center" wrapText="1"/>
    </xf>
    <xf numFmtId="166" fontId="8" fillId="0" borderId="14" xfId="3" applyNumberFormat="1" applyFont="1" applyBorder="1" applyAlignment="1">
      <alignment horizontal="center"/>
    </xf>
    <xf numFmtId="165" fontId="0" fillId="0" borderId="0" xfId="3" applyNumberFormat="1" applyFont="1" applyBorder="1"/>
    <xf numFmtId="0" fontId="0" fillId="4" borderId="0" xfId="0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/>
    <xf numFmtId="4" fontId="0" fillId="4" borderId="0" xfId="0" applyNumberFormat="1" applyFill="1" applyAlignment="1">
      <alignment horizontal="center" vertical="center"/>
    </xf>
    <xf numFmtId="0" fontId="5" fillId="4" borderId="0" xfId="0" applyFont="1" applyFill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0" xfId="1" applyFont="1" applyAlignment="1">
      <alignment horizontal="right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164" fontId="0" fillId="0" borderId="0" xfId="0" applyNumberFormat="1"/>
  </cellXfs>
  <cellStyles count="4">
    <cellStyle name="Відсотковий" xfId="3" builtinId="5"/>
    <cellStyle name="Звичайний" xfId="0" builtinId="0"/>
    <cellStyle name="Обычный_2009_Динаміка показників стану оплати населенням ЖКП" xfId="2"/>
    <cellStyle name="Обычный_Дод.3(12)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756285</xdr:colOff>
      <xdr:row>7</xdr:row>
      <xdr:rowOff>0</xdr:rowOff>
    </xdr:from>
    <xdr:to>
      <xdr:col>8</xdr:col>
      <xdr:colOff>0</xdr:colOff>
      <xdr:row>7</xdr:row>
      <xdr:rowOff>181035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36445" y="27889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11</xdr:row>
      <xdr:rowOff>142875</xdr:rowOff>
    </xdr:from>
    <xdr:to>
      <xdr:col>8</xdr:col>
      <xdr:colOff>0</xdr:colOff>
      <xdr:row>12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36445" y="3785235"/>
          <a:ext cx="112395" cy="260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17</xdr:row>
      <xdr:rowOff>152400</xdr:rowOff>
    </xdr:from>
    <xdr:to>
      <xdr:col>8</xdr:col>
      <xdr:colOff>0</xdr:colOff>
      <xdr:row>18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6445" y="5074920"/>
          <a:ext cx="112395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7</xdr:row>
      <xdr:rowOff>0</xdr:rowOff>
    </xdr:from>
    <xdr:to>
      <xdr:col>8</xdr:col>
      <xdr:colOff>0</xdr:colOff>
      <xdr:row>7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85975" y="27889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10</xdr:row>
      <xdr:rowOff>142875</xdr:rowOff>
    </xdr:from>
    <xdr:to>
      <xdr:col>8</xdr:col>
      <xdr:colOff>0</xdr:colOff>
      <xdr:row>11</xdr:row>
      <xdr:rowOff>152400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03120" y="357187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11</xdr:row>
      <xdr:rowOff>152400</xdr:rowOff>
    </xdr:from>
    <xdr:to>
      <xdr:col>8</xdr:col>
      <xdr:colOff>0</xdr:colOff>
      <xdr:row>12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103120" y="37947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13</xdr:row>
      <xdr:rowOff>152400</xdr:rowOff>
    </xdr:from>
    <xdr:to>
      <xdr:col>8</xdr:col>
      <xdr:colOff>0</xdr:colOff>
      <xdr:row>14</xdr:row>
      <xdr:rowOff>161925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03120" y="42214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14</xdr:row>
      <xdr:rowOff>142875</xdr:rowOff>
    </xdr:from>
    <xdr:to>
      <xdr:col>8</xdr:col>
      <xdr:colOff>0</xdr:colOff>
      <xdr:row>15</xdr:row>
      <xdr:rowOff>152400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103120" y="4425315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15</xdr:row>
      <xdr:rowOff>152400</xdr:rowOff>
    </xdr:from>
    <xdr:to>
      <xdr:col>8</xdr:col>
      <xdr:colOff>0</xdr:colOff>
      <xdr:row>16</xdr:row>
      <xdr:rowOff>161925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103120" y="464820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17</xdr:row>
      <xdr:rowOff>152400</xdr:rowOff>
    </xdr:from>
    <xdr:to>
      <xdr:col>8</xdr:col>
      <xdr:colOff>0</xdr:colOff>
      <xdr:row>18</xdr:row>
      <xdr:rowOff>161925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103120" y="50749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18</xdr:row>
      <xdr:rowOff>152400</xdr:rowOff>
    </xdr:from>
    <xdr:to>
      <xdr:col>8</xdr:col>
      <xdr:colOff>0</xdr:colOff>
      <xdr:row>19</xdr:row>
      <xdr:rowOff>161925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103120" y="52882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21</xdr:row>
      <xdr:rowOff>152400</xdr:rowOff>
    </xdr:from>
    <xdr:to>
      <xdr:col>8</xdr:col>
      <xdr:colOff>0</xdr:colOff>
      <xdr:row>22</xdr:row>
      <xdr:rowOff>161925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03120" y="59283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22</xdr:row>
      <xdr:rowOff>152400</xdr:rowOff>
    </xdr:from>
    <xdr:to>
      <xdr:col>8</xdr:col>
      <xdr:colOff>0</xdr:colOff>
      <xdr:row>23</xdr:row>
      <xdr:rowOff>161925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103120" y="61417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23</xdr:row>
      <xdr:rowOff>152400</xdr:rowOff>
    </xdr:from>
    <xdr:to>
      <xdr:col>8</xdr:col>
      <xdr:colOff>0</xdr:colOff>
      <xdr:row>24</xdr:row>
      <xdr:rowOff>161925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103120" y="63550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27</xdr:row>
      <xdr:rowOff>152400</xdr:rowOff>
    </xdr:from>
    <xdr:to>
      <xdr:col>8</xdr:col>
      <xdr:colOff>0</xdr:colOff>
      <xdr:row>28</xdr:row>
      <xdr:rowOff>161925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103120" y="699516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28</xdr:row>
      <xdr:rowOff>152400</xdr:rowOff>
    </xdr:from>
    <xdr:to>
      <xdr:col>8</xdr:col>
      <xdr:colOff>0</xdr:colOff>
      <xdr:row>29</xdr:row>
      <xdr:rowOff>161925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103120" y="720852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29</xdr:row>
      <xdr:rowOff>152400</xdr:rowOff>
    </xdr:from>
    <xdr:to>
      <xdr:col>8</xdr:col>
      <xdr:colOff>0</xdr:colOff>
      <xdr:row>30</xdr:row>
      <xdr:rowOff>161925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103120" y="742188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822960</xdr:colOff>
      <xdr:row>30</xdr:row>
      <xdr:rowOff>152400</xdr:rowOff>
    </xdr:from>
    <xdr:to>
      <xdr:col>8</xdr:col>
      <xdr:colOff>0</xdr:colOff>
      <xdr:row>31</xdr:row>
      <xdr:rowOff>0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103120" y="7635240"/>
          <a:ext cx="45720" cy="2228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8</xdr:row>
      <xdr:rowOff>0</xdr:rowOff>
    </xdr:from>
    <xdr:to>
      <xdr:col>8</xdr:col>
      <xdr:colOff>0</xdr:colOff>
      <xdr:row>8</xdr:row>
      <xdr:rowOff>181035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036445" y="30022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8</xdr:row>
      <xdr:rowOff>0</xdr:rowOff>
    </xdr:from>
    <xdr:to>
      <xdr:col>8</xdr:col>
      <xdr:colOff>0</xdr:colOff>
      <xdr:row>8</xdr:row>
      <xdr:rowOff>161925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085975" y="30022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9</xdr:row>
      <xdr:rowOff>0</xdr:rowOff>
    </xdr:from>
    <xdr:to>
      <xdr:col>8</xdr:col>
      <xdr:colOff>0</xdr:colOff>
      <xdr:row>9</xdr:row>
      <xdr:rowOff>181035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036445" y="32156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9</xdr:row>
      <xdr:rowOff>0</xdr:rowOff>
    </xdr:from>
    <xdr:to>
      <xdr:col>8</xdr:col>
      <xdr:colOff>0</xdr:colOff>
      <xdr:row>9</xdr:row>
      <xdr:rowOff>161925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085975" y="32156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10</xdr:row>
      <xdr:rowOff>0</xdr:rowOff>
    </xdr:from>
    <xdr:to>
      <xdr:col>8</xdr:col>
      <xdr:colOff>0</xdr:colOff>
      <xdr:row>10</xdr:row>
      <xdr:rowOff>181035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036445" y="34290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10</xdr:row>
      <xdr:rowOff>0</xdr:rowOff>
    </xdr:from>
    <xdr:to>
      <xdr:col>8</xdr:col>
      <xdr:colOff>0</xdr:colOff>
      <xdr:row>10</xdr:row>
      <xdr:rowOff>161925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085975" y="34290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11</xdr:row>
      <xdr:rowOff>0</xdr:rowOff>
    </xdr:from>
    <xdr:to>
      <xdr:col>8</xdr:col>
      <xdr:colOff>0</xdr:colOff>
      <xdr:row>11</xdr:row>
      <xdr:rowOff>181035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36445" y="36423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11</xdr:row>
      <xdr:rowOff>0</xdr:rowOff>
    </xdr:from>
    <xdr:to>
      <xdr:col>8</xdr:col>
      <xdr:colOff>0</xdr:colOff>
      <xdr:row>11</xdr:row>
      <xdr:rowOff>161925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85975" y="36423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12</xdr:row>
      <xdr:rowOff>0</xdr:rowOff>
    </xdr:from>
    <xdr:to>
      <xdr:col>8</xdr:col>
      <xdr:colOff>0</xdr:colOff>
      <xdr:row>12</xdr:row>
      <xdr:rowOff>181035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36445" y="38557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12</xdr:row>
      <xdr:rowOff>0</xdr:rowOff>
    </xdr:from>
    <xdr:to>
      <xdr:col>8</xdr:col>
      <xdr:colOff>0</xdr:colOff>
      <xdr:row>12</xdr:row>
      <xdr:rowOff>161925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085975" y="38557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13</xdr:row>
      <xdr:rowOff>0</xdr:rowOff>
    </xdr:from>
    <xdr:to>
      <xdr:col>8</xdr:col>
      <xdr:colOff>0</xdr:colOff>
      <xdr:row>13</xdr:row>
      <xdr:rowOff>181035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036445" y="40690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13</xdr:row>
      <xdr:rowOff>0</xdr:rowOff>
    </xdr:from>
    <xdr:to>
      <xdr:col>8</xdr:col>
      <xdr:colOff>0</xdr:colOff>
      <xdr:row>13</xdr:row>
      <xdr:rowOff>161925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085975" y="40690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14</xdr:row>
      <xdr:rowOff>0</xdr:rowOff>
    </xdr:from>
    <xdr:to>
      <xdr:col>8</xdr:col>
      <xdr:colOff>0</xdr:colOff>
      <xdr:row>14</xdr:row>
      <xdr:rowOff>181035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036445" y="42824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14</xdr:row>
      <xdr:rowOff>0</xdr:rowOff>
    </xdr:from>
    <xdr:to>
      <xdr:col>8</xdr:col>
      <xdr:colOff>0</xdr:colOff>
      <xdr:row>14</xdr:row>
      <xdr:rowOff>161925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085975" y="42824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15</xdr:row>
      <xdr:rowOff>0</xdr:rowOff>
    </xdr:from>
    <xdr:to>
      <xdr:col>8</xdr:col>
      <xdr:colOff>0</xdr:colOff>
      <xdr:row>15</xdr:row>
      <xdr:rowOff>181035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036445" y="44958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15</xdr:row>
      <xdr:rowOff>0</xdr:rowOff>
    </xdr:from>
    <xdr:to>
      <xdr:col>8</xdr:col>
      <xdr:colOff>0</xdr:colOff>
      <xdr:row>15</xdr:row>
      <xdr:rowOff>161925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085975" y="44958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16</xdr:row>
      <xdr:rowOff>0</xdr:rowOff>
    </xdr:from>
    <xdr:to>
      <xdr:col>8</xdr:col>
      <xdr:colOff>0</xdr:colOff>
      <xdr:row>16</xdr:row>
      <xdr:rowOff>181035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036445" y="47091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16</xdr:row>
      <xdr:rowOff>0</xdr:rowOff>
    </xdr:from>
    <xdr:to>
      <xdr:col>8</xdr:col>
      <xdr:colOff>0</xdr:colOff>
      <xdr:row>16</xdr:row>
      <xdr:rowOff>161925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085975" y="47091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17</xdr:row>
      <xdr:rowOff>0</xdr:rowOff>
    </xdr:from>
    <xdr:to>
      <xdr:col>8</xdr:col>
      <xdr:colOff>0</xdr:colOff>
      <xdr:row>17</xdr:row>
      <xdr:rowOff>181035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036445" y="49225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17</xdr:row>
      <xdr:rowOff>0</xdr:rowOff>
    </xdr:from>
    <xdr:to>
      <xdr:col>8</xdr:col>
      <xdr:colOff>0</xdr:colOff>
      <xdr:row>17</xdr:row>
      <xdr:rowOff>161925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85975" y="49225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18</xdr:row>
      <xdr:rowOff>0</xdr:rowOff>
    </xdr:from>
    <xdr:to>
      <xdr:col>8</xdr:col>
      <xdr:colOff>0</xdr:colOff>
      <xdr:row>18</xdr:row>
      <xdr:rowOff>181035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036445" y="51358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18</xdr:row>
      <xdr:rowOff>0</xdr:rowOff>
    </xdr:from>
    <xdr:to>
      <xdr:col>8</xdr:col>
      <xdr:colOff>0</xdr:colOff>
      <xdr:row>18</xdr:row>
      <xdr:rowOff>161925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085975" y="51358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19</xdr:row>
      <xdr:rowOff>0</xdr:rowOff>
    </xdr:from>
    <xdr:to>
      <xdr:col>8</xdr:col>
      <xdr:colOff>0</xdr:colOff>
      <xdr:row>19</xdr:row>
      <xdr:rowOff>181035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036445" y="53492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19</xdr:row>
      <xdr:rowOff>0</xdr:rowOff>
    </xdr:from>
    <xdr:to>
      <xdr:col>8</xdr:col>
      <xdr:colOff>0</xdr:colOff>
      <xdr:row>19</xdr:row>
      <xdr:rowOff>161925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085975" y="53492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20</xdr:row>
      <xdr:rowOff>0</xdr:rowOff>
    </xdr:from>
    <xdr:to>
      <xdr:col>8</xdr:col>
      <xdr:colOff>0</xdr:colOff>
      <xdr:row>20</xdr:row>
      <xdr:rowOff>181035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036445" y="55626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20</xdr:row>
      <xdr:rowOff>0</xdr:rowOff>
    </xdr:from>
    <xdr:to>
      <xdr:col>8</xdr:col>
      <xdr:colOff>0</xdr:colOff>
      <xdr:row>20</xdr:row>
      <xdr:rowOff>161925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085975" y="55626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21</xdr:row>
      <xdr:rowOff>0</xdr:rowOff>
    </xdr:from>
    <xdr:to>
      <xdr:col>8</xdr:col>
      <xdr:colOff>0</xdr:colOff>
      <xdr:row>21</xdr:row>
      <xdr:rowOff>181035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036445" y="57759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21</xdr:row>
      <xdr:rowOff>0</xdr:rowOff>
    </xdr:from>
    <xdr:to>
      <xdr:col>8</xdr:col>
      <xdr:colOff>0</xdr:colOff>
      <xdr:row>21</xdr:row>
      <xdr:rowOff>161925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085975" y="57759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22</xdr:row>
      <xdr:rowOff>0</xdr:rowOff>
    </xdr:from>
    <xdr:to>
      <xdr:col>8</xdr:col>
      <xdr:colOff>0</xdr:colOff>
      <xdr:row>22</xdr:row>
      <xdr:rowOff>181035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036445" y="59893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22</xdr:row>
      <xdr:rowOff>0</xdr:rowOff>
    </xdr:from>
    <xdr:to>
      <xdr:col>8</xdr:col>
      <xdr:colOff>0</xdr:colOff>
      <xdr:row>22</xdr:row>
      <xdr:rowOff>161925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085975" y="59893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23</xdr:row>
      <xdr:rowOff>0</xdr:rowOff>
    </xdr:from>
    <xdr:to>
      <xdr:col>8</xdr:col>
      <xdr:colOff>0</xdr:colOff>
      <xdr:row>23</xdr:row>
      <xdr:rowOff>181035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36445" y="62026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23</xdr:row>
      <xdr:rowOff>0</xdr:rowOff>
    </xdr:from>
    <xdr:to>
      <xdr:col>8</xdr:col>
      <xdr:colOff>0</xdr:colOff>
      <xdr:row>23</xdr:row>
      <xdr:rowOff>161925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085975" y="62026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24</xdr:row>
      <xdr:rowOff>0</xdr:rowOff>
    </xdr:from>
    <xdr:to>
      <xdr:col>8</xdr:col>
      <xdr:colOff>0</xdr:colOff>
      <xdr:row>24</xdr:row>
      <xdr:rowOff>181035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036445" y="64160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24</xdr:row>
      <xdr:rowOff>0</xdr:rowOff>
    </xdr:from>
    <xdr:to>
      <xdr:col>8</xdr:col>
      <xdr:colOff>0</xdr:colOff>
      <xdr:row>24</xdr:row>
      <xdr:rowOff>161925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085975" y="64160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26</xdr:row>
      <xdr:rowOff>0</xdr:rowOff>
    </xdr:from>
    <xdr:to>
      <xdr:col>8</xdr:col>
      <xdr:colOff>0</xdr:colOff>
      <xdr:row>26</xdr:row>
      <xdr:rowOff>181035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036445" y="662940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26</xdr:row>
      <xdr:rowOff>0</xdr:rowOff>
    </xdr:from>
    <xdr:to>
      <xdr:col>8</xdr:col>
      <xdr:colOff>0</xdr:colOff>
      <xdr:row>26</xdr:row>
      <xdr:rowOff>161925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085975" y="662940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27</xdr:row>
      <xdr:rowOff>0</xdr:rowOff>
    </xdr:from>
    <xdr:to>
      <xdr:col>8</xdr:col>
      <xdr:colOff>0</xdr:colOff>
      <xdr:row>27</xdr:row>
      <xdr:rowOff>181035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036445" y="684276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27</xdr:row>
      <xdr:rowOff>0</xdr:rowOff>
    </xdr:from>
    <xdr:to>
      <xdr:col>8</xdr:col>
      <xdr:colOff>0</xdr:colOff>
      <xdr:row>27</xdr:row>
      <xdr:rowOff>161925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085975" y="684276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28</xdr:row>
      <xdr:rowOff>0</xdr:rowOff>
    </xdr:from>
    <xdr:to>
      <xdr:col>8</xdr:col>
      <xdr:colOff>0</xdr:colOff>
      <xdr:row>28</xdr:row>
      <xdr:rowOff>181035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036445" y="705612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28</xdr:row>
      <xdr:rowOff>0</xdr:rowOff>
    </xdr:from>
    <xdr:to>
      <xdr:col>8</xdr:col>
      <xdr:colOff>0</xdr:colOff>
      <xdr:row>28</xdr:row>
      <xdr:rowOff>161925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2085975" y="705612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29</xdr:row>
      <xdr:rowOff>0</xdr:rowOff>
    </xdr:from>
    <xdr:to>
      <xdr:col>8</xdr:col>
      <xdr:colOff>0</xdr:colOff>
      <xdr:row>29</xdr:row>
      <xdr:rowOff>181035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036445" y="726948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29</xdr:row>
      <xdr:rowOff>0</xdr:rowOff>
    </xdr:from>
    <xdr:to>
      <xdr:col>8</xdr:col>
      <xdr:colOff>0</xdr:colOff>
      <xdr:row>29</xdr:row>
      <xdr:rowOff>161925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085975" y="726948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756285</xdr:colOff>
      <xdr:row>30</xdr:row>
      <xdr:rowOff>0</xdr:rowOff>
    </xdr:from>
    <xdr:to>
      <xdr:col>8</xdr:col>
      <xdr:colOff>0</xdr:colOff>
      <xdr:row>30</xdr:row>
      <xdr:rowOff>181035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036445" y="7482840"/>
          <a:ext cx="112395" cy="181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  <xdr:twoCellAnchor>
    <xdr:from>
      <xdr:col>7</xdr:col>
      <xdr:colOff>805815</xdr:colOff>
      <xdr:row>30</xdr:row>
      <xdr:rowOff>0</xdr:rowOff>
    </xdr:from>
    <xdr:to>
      <xdr:col>8</xdr:col>
      <xdr:colOff>0</xdr:colOff>
      <xdr:row>30</xdr:row>
      <xdr:rowOff>161925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2085975" y="7482840"/>
          <a:ext cx="6286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uk-UA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47"/>
  <sheetViews>
    <sheetView tabSelected="1" topLeftCell="A10" zoomScale="80" zoomScaleNormal="80" workbookViewId="0">
      <selection activeCell="M32" sqref="M32"/>
    </sheetView>
  </sheetViews>
  <sheetFormatPr defaultRowHeight="13.2" x14ac:dyDescent="0.25"/>
  <cols>
    <col min="2" max="2" width="21.33203125" style="2" customWidth="1"/>
    <col min="3" max="8" width="14" style="2" customWidth="1"/>
    <col min="9" max="11" width="14" customWidth="1"/>
    <col min="12" max="12" width="10.6640625" customWidth="1"/>
    <col min="15" max="15" width="9.5546875" bestFit="1" customWidth="1"/>
  </cols>
  <sheetData>
    <row r="1" spans="1:15" ht="24.75" customHeight="1" x14ac:dyDescent="0.25">
      <c r="A1" s="38"/>
      <c r="B1" s="39"/>
      <c r="C1" s="39"/>
      <c r="D1" s="39"/>
      <c r="E1" s="39"/>
      <c r="F1" s="39"/>
      <c r="G1" s="39"/>
      <c r="H1" s="39"/>
      <c r="I1" s="38"/>
      <c r="J1" s="38"/>
      <c r="K1" s="38"/>
      <c r="L1" s="38"/>
    </row>
    <row r="2" spans="1:15" ht="64.2" customHeight="1" x14ac:dyDescent="0.25">
      <c r="A2" s="38"/>
      <c r="B2" s="52" t="s">
        <v>32</v>
      </c>
      <c r="C2" s="52"/>
      <c r="D2" s="52"/>
      <c r="E2" s="52"/>
      <c r="F2" s="52"/>
      <c r="G2" s="52"/>
      <c r="H2" s="52"/>
      <c r="I2" s="52"/>
      <c r="J2" s="52"/>
      <c r="K2" s="52"/>
      <c r="L2" s="38"/>
    </row>
    <row r="3" spans="1:15" ht="21.75" customHeight="1" x14ac:dyDescent="0.25">
      <c r="A3" s="38"/>
      <c r="B3" s="53" t="s">
        <v>36</v>
      </c>
      <c r="C3" s="53"/>
      <c r="D3" s="53"/>
      <c r="E3" s="53"/>
      <c r="F3" s="53"/>
      <c r="G3" s="53"/>
      <c r="H3" s="53"/>
      <c r="I3" s="53"/>
      <c r="J3" s="53"/>
      <c r="K3" s="53"/>
      <c r="L3" s="38"/>
    </row>
    <row r="4" spans="1:15" ht="16.5" customHeight="1" thickBot="1" x14ac:dyDescent="0.3">
      <c r="A4" s="38"/>
      <c r="B4" s="54"/>
      <c r="C4" s="55"/>
      <c r="D4" s="55"/>
      <c r="E4" s="55"/>
      <c r="F4" s="55"/>
      <c r="G4" s="55"/>
      <c r="H4" s="55"/>
      <c r="I4" s="55"/>
      <c r="J4" s="55"/>
      <c r="K4" s="55"/>
      <c r="L4" s="38"/>
    </row>
    <row r="5" spans="1:15" ht="61.95" customHeight="1" thickBot="1" x14ac:dyDescent="0.3">
      <c r="A5" s="38"/>
      <c r="B5" s="56" t="s">
        <v>0</v>
      </c>
      <c r="C5" s="63" t="s">
        <v>26</v>
      </c>
      <c r="D5" s="64"/>
      <c r="E5" s="64"/>
      <c r="F5" s="64"/>
      <c r="G5" s="65"/>
      <c r="H5" s="47" t="s">
        <v>38</v>
      </c>
      <c r="I5" s="48"/>
      <c r="J5" s="48"/>
      <c r="K5" s="49"/>
      <c r="L5" s="38"/>
    </row>
    <row r="6" spans="1:15" ht="16.95" customHeight="1" x14ac:dyDescent="0.25">
      <c r="A6" s="38"/>
      <c r="B6" s="57"/>
      <c r="C6" s="50" t="s">
        <v>33</v>
      </c>
      <c r="D6" s="61" t="s">
        <v>37</v>
      </c>
      <c r="E6" s="59" t="s">
        <v>25</v>
      </c>
      <c r="F6" s="59"/>
      <c r="G6" s="60"/>
      <c r="H6" s="50" t="s">
        <v>23</v>
      </c>
      <c r="I6" s="45" t="s">
        <v>25</v>
      </c>
      <c r="J6" s="45"/>
      <c r="K6" s="46"/>
      <c r="L6" s="42"/>
    </row>
    <row r="7" spans="1:15" ht="61.95" customHeight="1" thickBot="1" x14ac:dyDescent="0.3">
      <c r="A7" s="38"/>
      <c r="B7" s="58"/>
      <c r="C7" s="51"/>
      <c r="D7" s="62"/>
      <c r="E7" s="7" t="s">
        <v>27</v>
      </c>
      <c r="F7" s="7" t="s">
        <v>30</v>
      </c>
      <c r="G7" s="8" t="s">
        <v>28</v>
      </c>
      <c r="H7" s="51"/>
      <c r="I7" s="7" t="s">
        <v>27</v>
      </c>
      <c r="J7" s="7" t="s">
        <v>30</v>
      </c>
      <c r="K7" s="8" t="s">
        <v>28</v>
      </c>
      <c r="L7" s="42"/>
      <c r="M7" s="28"/>
    </row>
    <row r="8" spans="1:15" ht="18" customHeight="1" x14ac:dyDescent="0.3">
      <c r="A8" s="38"/>
      <c r="B8" s="6" t="s">
        <v>15</v>
      </c>
      <c r="C8" s="29">
        <v>320.42529999999999</v>
      </c>
      <c r="D8" s="23">
        <v>343.91528999999991</v>
      </c>
      <c r="E8" s="24">
        <v>186.12473</v>
      </c>
      <c r="F8" s="24">
        <v>113.38120999999997</v>
      </c>
      <c r="G8" s="30">
        <v>44.409349999999996</v>
      </c>
      <c r="H8" s="19">
        <v>0.9802235636264961</v>
      </c>
      <c r="I8" s="20">
        <v>0.97543168362293575</v>
      </c>
      <c r="J8" s="21">
        <v>0.99028124529949202</v>
      </c>
      <c r="K8" s="22">
        <v>0.98467183742834141</v>
      </c>
      <c r="L8" s="43"/>
      <c r="M8" s="37"/>
      <c r="O8" s="66"/>
    </row>
    <row r="9" spans="1:15" ht="18" customHeight="1" x14ac:dyDescent="0.3">
      <c r="A9" s="38"/>
      <c r="B9" s="4" t="s">
        <v>17</v>
      </c>
      <c r="C9" s="31">
        <v>350.08316000000002</v>
      </c>
      <c r="D9" s="25">
        <v>369.55526899999995</v>
      </c>
      <c r="E9" s="26">
        <v>243.551309</v>
      </c>
      <c r="F9" s="26">
        <v>82.248100000000008</v>
      </c>
      <c r="G9" s="32">
        <v>43.755860000000006</v>
      </c>
      <c r="H9" s="5">
        <v>0.97864297381261744</v>
      </c>
      <c r="I9" s="16">
        <v>0.96909717044165355</v>
      </c>
      <c r="J9" s="17">
        <v>1.0077170080959137</v>
      </c>
      <c r="K9" s="18">
        <v>0.98330329060263055</v>
      </c>
      <c r="L9" s="43"/>
      <c r="M9" s="37"/>
      <c r="O9" s="66"/>
    </row>
    <row r="10" spans="1:15" ht="18" customHeight="1" x14ac:dyDescent="0.3">
      <c r="A10" s="38"/>
      <c r="B10" s="4" t="s">
        <v>1</v>
      </c>
      <c r="C10" s="31">
        <v>5698.5668502399994</v>
      </c>
      <c r="D10" s="25">
        <v>5625.1005101799992</v>
      </c>
      <c r="E10" s="26">
        <v>3774.6184046200001</v>
      </c>
      <c r="F10" s="26">
        <v>1837.4481755599995</v>
      </c>
      <c r="G10" s="32">
        <v>13.033929999999998</v>
      </c>
      <c r="H10" s="5">
        <v>1.0370037808650954</v>
      </c>
      <c r="I10" s="16">
        <v>1.0840275187758495</v>
      </c>
      <c r="J10" s="17">
        <v>0.93936913228879926</v>
      </c>
      <c r="K10" s="18">
        <v>0.93091063672966656</v>
      </c>
      <c r="L10" s="43"/>
      <c r="M10" s="37"/>
      <c r="O10" s="66"/>
    </row>
    <row r="11" spans="1:15" ht="18" customHeight="1" x14ac:dyDescent="0.3">
      <c r="A11" s="38"/>
      <c r="B11" s="4" t="s">
        <v>22</v>
      </c>
      <c r="C11" s="31">
        <v>2946.6235183946892</v>
      </c>
      <c r="D11" s="25">
        <v>3223.6814135966197</v>
      </c>
      <c r="E11" s="26">
        <v>2481.9970835966224</v>
      </c>
      <c r="F11" s="26">
        <v>583.41974999999979</v>
      </c>
      <c r="G11" s="32">
        <v>158.26458</v>
      </c>
      <c r="H11" s="5">
        <v>0.5853413436511089</v>
      </c>
      <c r="I11" s="16">
        <v>0.5755009929430025</v>
      </c>
      <c r="J11" s="17">
        <v>0.69253834766502964</v>
      </c>
      <c r="K11" s="18">
        <v>0.5122128992699404</v>
      </c>
      <c r="L11" s="43"/>
      <c r="M11" s="37"/>
      <c r="O11" s="66"/>
    </row>
    <row r="12" spans="1:15" ht="18" customHeight="1" x14ac:dyDescent="0.3">
      <c r="A12" s="38"/>
      <c r="B12" s="4" t="s">
        <v>13</v>
      </c>
      <c r="C12" s="31">
        <v>675.46323199999995</v>
      </c>
      <c r="D12" s="25">
        <v>577.85</v>
      </c>
      <c r="E12" s="26">
        <v>399.41607258000033</v>
      </c>
      <c r="F12" s="26">
        <v>128.99317000000005</v>
      </c>
      <c r="G12" s="32">
        <v>49.376039999999996</v>
      </c>
      <c r="H12" s="5">
        <v>1.1965858733983721</v>
      </c>
      <c r="I12" s="16">
        <v>1.2424240648599956</v>
      </c>
      <c r="J12" s="17">
        <v>1.1662294886939901</v>
      </c>
      <c r="K12" s="18">
        <v>0.96706053650263579</v>
      </c>
      <c r="L12" s="43"/>
      <c r="M12" s="37"/>
      <c r="O12" s="66"/>
    </row>
    <row r="13" spans="1:15" ht="18" customHeight="1" x14ac:dyDescent="0.3">
      <c r="A13" s="38"/>
      <c r="B13" s="4" t="s">
        <v>11</v>
      </c>
      <c r="C13" s="31">
        <v>192.94795999999999</v>
      </c>
      <c r="D13" s="25">
        <v>189.26196000000002</v>
      </c>
      <c r="E13" s="26">
        <v>0.55870000000000009</v>
      </c>
      <c r="F13" s="26">
        <v>152.37565000000001</v>
      </c>
      <c r="G13" s="32">
        <v>36.327610000000007</v>
      </c>
      <c r="H13" s="5">
        <v>0.97297930954439571</v>
      </c>
      <c r="I13" s="16">
        <v>1.2739999385994536</v>
      </c>
      <c r="J13" s="17">
        <v>0.95083550225774671</v>
      </c>
      <c r="K13" s="18">
        <v>1.0003489656806737</v>
      </c>
      <c r="L13" s="43"/>
      <c r="M13" s="37"/>
      <c r="O13" s="66"/>
    </row>
    <row r="14" spans="1:15" ht="18" customHeight="1" x14ac:dyDescent="0.3">
      <c r="A14" s="38"/>
      <c r="B14" s="4" t="s">
        <v>3</v>
      </c>
      <c r="C14" s="31">
        <v>2569.7705900000005</v>
      </c>
      <c r="D14" s="25">
        <v>2296.7005640000002</v>
      </c>
      <c r="E14" s="26">
        <v>1679.1040999999998</v>
      </c>
      <c r="F14" s="26">
        <v>505.98426400000017</v>
      </c>
      <c r="G14" s="32">
        <v>111.61220000000002</v>
      </c>
      <c r="H14" s="5">
        <v>1.1139892360156909</v>
      </c>
      <c r="I14" s="16">
        <v>1.1813240678480075</v>
      </c>
      <c r="J14" s="17">
        <v>0.96271198916359246</v>
      </c>
      <c r="K14" s="18">
        <v>0.92744273801136179</v>
      </c>
      <c r="L14" s="43"/>
      <c r="M14" s="37"/>
      <c r="O14" s="66"/>
    </row>
    <row r="15" spans="1:15" ht="18" customHeight="1" x14ac:dyDescent="0.3">
      <c r="A15" s="38"/>
      <c r="B15" s="4" t="s">
        <v>20</v>
      </c>
      <c r="C15" s="31">
        <v>399.49656273999994</v>
      </c>
      <c r="D15" s="25">
        <v>375.72290679999992</v>
      </c>
      <c r="E15" s="26">
        <v>203.89003869999999</v>
      </c>
      <c r="F15" s="26">
        <v>81.113568099999981</v>
      </c>
      <c r="G15" s="32">
        <v>90.719300000000004</v>
      </c>
      <c r="H15" s="5">
        <v>1.0648882331622456</v>
      </c>
      <c r="I15" s="16">
        <v>1.1868823025589335</v>
      </c>
      <c r="J15" s="17">
        <v>0.98816445266106878</v>
      </c>
      <c r="K15" s="18">
        <v>0.94550749838789305</v>
      </c>
      <c r="L15" s="43"/>
      <c r="M15" s="37"/>
      <c r="O15" s="66"/>
    </row>
    <row r="16" spans="1:15" ht="18" customHeight="1" x14ac:dyDescent="0.3">
      <c r="A16" s="38"/>
      <c r="B16" s="4" t="s">
        <v>5</v>
      </c>
      <c r="C16" s="31">
        <v>1317.1577899999997</v>
      </c>
      <c r="D16" s="25">
        <v>1161.8654099999997</v>
      </c>
      <c r="E16" s="26">
        <v>742.16451000000006</v>
      </c>
      <c r="F16" s="26">
        <v>353.81424999999984</v>
      </c>
      <c r="G16" s="32">
        <v>65.886649999999989</v>
      </c>
      <c r="H16" s="5">
        <v>1.1065774669671846</v>
      </c>
      <c r="I16" s="16">
        <v>1.2129852322857919</v>
      </c>
      <c r="J16" s="17">
        <v>0.94198971652576602</v>
      </c>
      <c r="K16" s="18">
        <v>0.9717793794070323</v>
      </c>
      <c r="L16" s="43"/>
      <c r="M16" s="37"/>
      <c r="O16" s="66"/>
    </row>
    <row r="17" spans="1:15" ht="18" customHeight="1" x14ac:dyDescent="0.3">
      <c r="A17" s="38"/>
      <c r="B17" s="4" t="s">
        <v>16</v>
      </c>
      <c r="C17" s="31">
        <v>645.44841000000019</v>
      </c>
      <c r="D17" s="25">
        <v>644.36166331999993</v>
      </c>
      <c r="E17" s="26">
        <v>430.84882331999995</v>
      </c>
      <c r="F17" s="26">
        <v>173.40159999999995</v>
      </c>
      <c r="G17" s="32">
        <v>40.111240000000002</v>
      </c>
      <c r="H17" s="5">
        <v>1.0063511038352468</v>
      </c>
      <c r="I17" s="16">
        <v>1.0553631854821195</v>
      </c>
      <c r="J17" s="17">
        <v>0.95466143478042409</v>
      </c>
      <c r="K17" s="18">
        <v>1.0236693081164514</v>
      </c>
      <c r="L17" s="43"/>
      <c r="M17" s="37"/>
      <c r="O17" s="66"/>
    </row>
    <row r="18" spans="1:15" ht="18" customHeight="1" x14ac:dyDescent="0.3">
      <c r="A18" s="38"/>
      <c r="B18" s="4" t="s">
        <v>6</v>
      </c>
      <c r="C18" s="31">
        <v>1060.0532409899999</v>
      </c>
      <c r="D18" s="25">
        <v>949.46355416666654</v>
      </c>
      <c r="E18" s="26">
        <v>468.54933416666671</v>
      </c>
      <c r="F18" s="26">
        <v>359.44484999999992</v>
      </c>
      <c r="G18" s="32">
        <v>121.46936999999998</v>
      </c>
      <c r="H18" s="5">
        <v>1.0709159768348298</v>
      </c>
      <c r="I18" s="16">
        <v>1.1619798961601895</v>
      </c>
      <c r="J18" s="17">
        <v>0.98894119346117626</v>
      </c>
      <c r="K18" s="18">
        <v>0.68719659140898004</v>
      </c>
      <c r="L18" s="43"/>
      <c r="M18" s="37"/>
      <c r="O18" s="66"/>
    </row>
    <row r="19" spans="1:15" ht="18" customHeight="1" x14ac:dyDescent="0.3">
      <c r="A19" s="38"/>
      <c r="B19" s="4" t="s">
        <v>10</v>
      </c>
      <c r="C19" s="31">
        <v>802.34609897999997</v>
      </c>
      <c r="D19" s="25">
        <v>712.84660099999996</v>
      </c>
      <c r="E19" s="26">
        <v>400.19432</v>
      </c>
      <c r="F19" s="26">
        <v>229.21842899999999</v>
      </c>
      <c r="G19" s="32">
        <v>83.433851999999987</v>
      </c>
      <c r="H19" s="5">
        <v>1.104589696127422</v>
      </c>
      <c r="I19" s="16">
        <v>1.178932592629381</v>
      </c>
      <c r="J19" s="17">
        <v>0.97157352408895525</v>
      </c>
      <c r="K19" s="18">
        <v>0.90376466509991538</v>
      </c>
      <c r="L19" s="43"/>
      <c r="M19" s="37"/>
      <c r="O19" s="66"/>
    </row>
    <row r="20" spans="1:15" ht="18" customHeight="1" x14ac:dyDescent="0.3">
      <c r="A20" s="38"/>
      <c r="B20" s="4" t="s">
        <v>4</v>
      </c>
      <c r="C20" s="31">
        <v>1955.5305033600002</v>
      </c>
      <c r="D20" s="25">
        <v>1892.6218761799998</v>
      </c>
      <c r="E20" s="26">
        <v>1548.49478</v>
      </c>
      <c r="F20" s="26">
        <v>308.46574499999986</v>
      </c>
      <c r="G20" s="32">
        <v>35.661351180000011</v>
      </c>
      <c r="H20" s="5">
        <v>1.0170562473233142</v>
      </c>
      <c r="I20" s="16">
        <v>1.0336338611381066</v>
      </c>
      <c r="J20" s="17">
        <v>0.98485825570562791</v>
      </c>
      <c r="K20" s="18">
        <v>0.92567558918350989</v>
      </c>
      <c r="L20" s="43"/>
      <c r="M20" s="37"/>
      <c r="O20" s="66"/>
    </row>
    <row r="21" spans="1:15" ht="18" customHeight="1" x14ac:dyDescent="0.3">
      <c r="A21" s="38"/>
      <c r="B21" s="4" t="s">
        <v>7</v>
      </c>
      <c r="C21" s="31">
        <v>1429.51071286</v>
      </c>
      <c r="D21" s="25">
        <v>1252.5533070000001</v>
      </c>
      <c r="E21" s="26">
        <v>972.21004000000016</v>
      </c>
      <c r="F21" s="26">
        <v>201.08608000000004</v>
      </c>
      <c r="G21" s="32">
        <v>79.257187000000016</v>
      </c>
      <c r="H21" s="5">
        <v>1.0676495337008494</v>
      </c>
      <c r="I21" s="16">
        <v>1.101142005793702</v>
      </c>
      <c r="J21" s="17">
        <v>0.95808027150957376</v>
      </c>
      <c r="K21" s="18">
        <v>0.94697300752079472</v>
      </c>
      <c r="L21" s="43"/>
      <c r="M21" s="37"/>
      <c r="O21" s="66"/>
    </row>
    <row r="22" spans="1:15" ht="18" customHeight="1" x14ac:dyDescent="0.3">
      <c r="A22" s="38"/>
      <c r="B22" s="4" t="s">
        <v>12</v>
      </c>
      <c r="C22" s="31">
        <v>375.9975</v>
      </c>
      <c r="D22" s="25">
        <v>410.52965</v>
      </c>
      <c r="E22" s="26">
        <v>232.69325000000001</v>
      </c>
      <c r="F22" s="26">
        <v>137.25725</v>
      </c>
      <c r="G22" s="32">
        <v>40.579150000000013</v>
      </c>
      <c r="H22" s="5">
        <v>0.95286529984421486</v>
      </c>
      <c r="I22" s="16">
        <v>0.92787967605626354</v>
      </c>
      <c r="J22" s="17">
        <v>0.99844734044460282</v>
      </c>
      <c r="K22" s="18">
        <v>0.98304795345731455</v>
      </c>
      <c r="L22" s="43"/>
      <c r="M22" s="37"/>
      <c r="O22" s="66"/>
    </row>
    <row r="23" spans="1:15" ht="18" customHeight="1" x14ac:dyDescent="0.3">
      <c r="A23" s="38"/>
      <c r="B23" s="4" t="s">
        <v>8</v>
      </c>
      <c r="C23" s="31">
        <v>847.35755600000039</v>
      </c>
      <c r="D23" s="25">
        <v>723.82652899999994</v>
      </c>
      <c r="E23" s="26">
        <v>518.77313000000004</v>
      </c>
      <c r="F23" s="26">
        <v>150.22738999999999</v>
      </c>
      <c r="G23" s="32">
        <v>54.826009000000013</v>
      </c>
      <c r="H23" s="5">
        <v>1.1250497488777895</v>
      </c>
      <c r="I23" s="16">
        <v>1.1960650631481646</v>
      </c>
      <c r="J23" s="17">
        <v>0.97144778987086999</v>
      </c>
      <c r="K23" s="18">
        <v>0.97153049871977415</v>
      </c>
      <c r="L23" s="43"/>
      <c r="M23" s="37"/>
      <c r="O23" s="66"/>
    </row>
    <row r="24" spans="1:15" ht="18" customHeight="1" x14ac:dyDescent="0.3">
      <c r="A24" s="38"/>
      <c r="B24" s="4" t="s">
        <v>18</v>
      </c>
      <c r="C24" s="31">
        <v>302.81137999999993</v>
      </c>
      <c r="D24" s="25">
        <v>271.92158999999998</v>
      </c>
      <c r="E24" s="26">
        <v>188.99057000000002</v>
      </c>
      <c r="F24" s="26">
        <v>58.504869999999997</v>
      </c>
      <c r="G24" s="32">
        <v>24.426149999999993</v>
      </c>
      <c r="H24" s="5">
        <v>1.0693333490858676</v>
      </c>
      <c r="I24" s="16">
        <v>1.1341559176635621</v>
      </c>
      <c r="J24" s="17">
        <v>1.0051812497862493</v>
      </c>
      <c r="K24" s="18">
        <v>0.97743138864693679</v>
      </c>
      <c r="L24" s="43"/>
      <c r="M24" s="37"/>
      <c r="O24" s="66"/>
    </row>
    <row r="25" spans="1:15" ht="18" customHeight="1" x14ac:dyDescent="0.3">
      <c r="A25" s="38"/>
      <c r="B25" s="4" t="s">
        <v>2</v>
      </c>
      <c r="C25" s="31">
        <v>9758.558102680001</v>
      </c>
      <c r="D25" s="25">
        <v>10505.992360520002</v>
      </c>
      <c r="E25" s="26">
        <v>8524.4515249100004</v>
      </c>
      <c r="F25" s="26">
        <v>1667.0564146100003</v>
      </c>
      <c r="G25" s="32">
        <v>314.48442099999977</v>
      </c>
      <c r="H25" s="5">
        <v>0.80826658195071299</v>
      </c>
      <c r="I25" s="16">
        <v>0.80160530382317619</v>
      </c>
      <c r="J25" s="17">
        <v>0.84202839211846969</v>
      </c>
      <c r="K25" s="18">
        <v>0.81265623216295169</v>
      </c>
      <c r="L25" s="43"/>
      <c r="M25" s="37"/>
      <c r="O25" s="66"/>
    </row>
    <row r="26" spans="1:15" ht="18" customHeight="1" x14ac:dyDescent="0.3">
      <c r="A26" s="38"/>
      <c r="B26" s="4" t="s">
        <v>34</v>
      </c>
      <c r="C26" s="31">
        <v>942.58902760000001</v>
      </c>
      <c r="D26" s="25">
        <v>1131.6549510000002</v>
      </c>
      <c r="E26" s="26">
        <v>1056.7212199999999</v>
      </c>
      <c r="F26" s="26">
        <v>71.463910999999996</v>
      </c>
      <c r="G26" s="32">
        <v>3.4698200000000003</v>
      </c>
      <c r="H26" s="5">
        <v>0.40929243365091644</v>
      </c>
      <c r="I26" s="16">
        <v>0.33773561752314069</v>
      </c>
      <c r="J26" s="17">
        <v>0.81363509474564966</v>
      </c>
      <c r="K26" s="18">
        <v>0.8638809797529462</v>
      </c>
      <c r="L26" s="43"/>
      <c r="M26" s="37"/>
      <c r="O26" s="66"/>
    </row>
    <row r="27" spans="1:15" ht="18" customHeight="1" x14ac:dyDescent="0.3">
      <c r="A27" s="38"/>
      <c r="B27" s="4" t="s">
        <v>19</v>
      </c>
      <c r="C27" s="31">
        <v>540.05759799999998</v>
      </c>
      <c r="D27" s="25">
        <v>444.14078999999998</v>
      </c>
      <c r="E27" s="26">
        <v>266.55426300000005</v>
      </c>
      <c r="F27" s="26">
        <v>137.88985199999999</v>
      </c>
      <c r="G27" s="32">
        <v>39.696675000000006</v>
      </c>
      <c r="H27" s="5">
        <v>1.1206992721930265</v>
      </c>
      <c r="I27" s="16">
        <v>1.205297717881493</v>
      </c>
      <c r="J27" s="17">
        <v>0.99919399905108275</v>
      </c>
      <c r="K27" s="18">
        <v>0.9756050328778143</v>
      </c>
      <c r="L27" s="43"/>
      <c r="M27" s="37"/>
      <c r="O27" s="66"/>
    </row>
    <row r="28" spans="1:15" ht="18" customHeight="1" x14ac:dyDescent="0.3">
      <c r="A28" s="38"/>
      <c r="B28" s="4" t="s">
        <v>9</v>
      </c>
      <c r="C28" s="31">
        <v>753.10072000000002</v>
      </c>
      <c r="D28" s="25">
        <v>644.16163999999992</v>
      </c>
      <c r="E28" s="26">
        <v>467.76704999999993</v>
      </c>
      <c r="F28" s="26">
        <v>125.78218999999999</v>
      </c>
      <c r="G28" s="32">
        <v>50.612400000000008</v>
      </c>
      <c r="H28" s="5">
        <v>1.111833827250768</v>
      </c>
      <c r="I28" s="16">
        <v>1.1936540171021754</v>
      </c>
      <c r="J28" s="17">
        <v>0.95010159615113454</v>
      </c>
      <c r="K28" s="18">
        <v>0.95631766077084523</v>
      </c>
      <c r="L28" s="43"/>
      <c r="M28" s="37"/>
      <c r="O28" s="66"/>
    </row>
    <row r="29" spans="1:15" ht="18" customHeight="1" x14ac:dyDescent="0.3">
      <c r="A29" s="38"/>
      <c r="B29" s="4" t="s">
        <v>21</v>
      </c>
      <c r="C29" s="31">
        <v>175.49876799999998</v>
      </c>
      <c r="D29" s="25">
        <v>141.00919699999997</v>
      </c>
      <c r="E29" s="26">
        <v>55.84378000000001</v>
      </c>
      <c r="F29" s="26">
        <v>42.730537999999996</v>
      </c>
      <c r="G29" s="32">
        <v>42.434878999999995</v>
      </c>
      <c r="H29" s="5">
        <v>1.1390520220896347</v>
      </c>
      <c r="I29" s="16">
        <v>1.2687832736100813</v>
      </c>
      <c r="J29" s="17">
        <v>1.0688644121565825</v>
      </c>
      <c r="K29" s="18">
        <v>0.85683678343256964</v>
      </c>
      <c r="L29" s="43"/>
      <c r="M29" s="37"/>
      <c r="O29" s="66"/>
    </row>
    <row r="30" spans="1:15" ht="18" customHeight="1" x14ac:dyDescent="0.3">
      <c r="A30" s="38"/>
      <c r="B30" s="4" t="s">
        <v>14</v>
      </c>
      <c r="C30" s="31">
        <v>571.80345999999997</v>
      </c>
      <c r="D30" s="25">
        <v>410.17583000000008</v>
      </c>
      <c r="E30" s="26">
        <v>263.66470000000004</v>
      </c>
      <c r="F30" s="26">
        <v>110.41936000000001</v>
      </c>
      <c r="G30" s="32">
        <v>36.091769999999997</v>
      </c>
      <c r="H30" s="5">
        <v>1.1170047417471631</v>
      </c>
      <c r="I30" s="16">
        <v>1.1915584867235929</v>
      </c>
      <c r="J30" s="17">
        <v>0.96044677764692821</v>
      </c>
      <c r="K30" s="18">
        <v>0.97082365041625984</v>
      </c>
      <c r="L30" s="43"/>
      <c r="M30" s="37"/>
      <c r="O30" s="66"/>
    </row>
    <row r="31" spans="1:15" ht="18" customHeight="1" thickBot="1" x14ac:dyDescent="0.35">
      <c r="A31" s="38"/>
      <c r="B31" s="4" t="s">
        <v>35</v>
      </c>
      <c r="C31" s="33">
        <v>8832.991</v>
      </c>
      <c r="D31" s="34">
        <v>7971.9018100000003</v>
      </c>
      <c r="E31" s="35">
        <v>6575.2208100000007</v>
      </c>
      <c r="F31" s="35">
        <v>1084.5567699999999</v>
      </c>
      <c r="G31" s="36">
        <v>312.12423000000001</v>
      </c>
      <c r="H31" s="5">
        <v>1.1261943834012731</v>
      </c>
      <c r="I31" s="16">
        <v>1.1630972678503828</v>
      </c>
      <c r="J31" s="17">
        <v>0.9873525421380952</v>
      </c>
      <c r="K31" s="18">
        <v>0.97510881552960094</v>
      </c>
      <c r="L31" s="43"/>
      <c r="M31" s="37"/>
      <c r="O31" s="66"/>
    </row>
    <row r="32" spans="1:15" ht="31.95" customHeight="1" thickBot="1" x14ac:dyDescent="0.3">
      <c r="A32" s="38"/>
      <c r="B32" s="27" t="s">
        <v>24</v>
      </c>
      <c r="C32" s="12">
        <f>SUM(C8:C31)</f>
        <v>43464.189041844693</v>
      </c>
      <c r="D32" s="13">
        <f>SUM(D8:D31)</f>
        <v>42270.814672763292</v>
      </c>
      <c r="E32" s="14">
        <f>SUM(E8:E31)</f>
        <v>31682.402543893295</v>
      </c>
      <c r="F32" s="14">
        <f>SUM(F8:F31)</f>
        <v>8696.2833872699975</v>
      </c>
      <c r="G32" s="15">
        <f>SUM(G8:G31)</f>
        <v>1892.0640241799997</v>
      </c>
      <c r="H32" s="9" t="s">
        <v>39</v>
      </c>
      <c r="I32" s="10" t="s">
        <v>40</v>
      </c>
      <c r="J32" s="10">
        <v>0.96299999999999997</v>
      </c>
      <c r="K32" s="11">
        <v>0.92900000000000005</v>
      </c>
      <c r="L32" s="42"/>
      <c r="O32" s="66"/>
    </row>
    <row r="33" spans="1:12" ht="8.4" customHeight="1" x14ac:dyDescent="0.25">
      <c r="A33" s="38"/>
      <c r="B33" s="39"/>
      <c r="C33" s="40"/>
      <c r="D33" s="40"/>
      <c r="E33" s="40"/>
      <c r="F33" s="40"/>
      <c r="G33" s="40"/>
      <c r="H33" s="40"/>
      <c r="I33" s="41"/>
      <c r="J33" s="38"/>
      <c r="K33" s="38"/>
      <c r="L33" s="38"/>
    </row>
    <row r="34" spans="1:12" ht="15.6" customHeight="1" x14ac:dyDescent="0.25">
      <c r="A34" s="38"/>
      <c r="B34" s="44" t="s">
        <v>31</v>
      </c>
      <c r="C34" s="44"/>
      <c r="D34" s="44"/>
      <c r="E34" s="44"/>
      <c r="F34" s="44"/>
      <c r="G34" s="44"/>
      <c r="H34" s="44"/>
      <c r="I34" s="44"/>
      <c r="J34" s="44"/>
      <c r="K34" s="44"/>
      <c r="L34" s="38"/>
    </row>
    <row r="35" spans="1:12" ht="21" customHeight="1" x14ac:dyDescent="0.25">
      <c r="A35" s="38"/>
      <c r="B35" s="39" t="s">
        <v>29</v>
      </c>
      <c r="C35" s="40"/>
      <c r="D35" s="40"/>
      <c r="E35" s="40"/>
      <c r="F35" s="40"/>
      <c r="G35" s="40"/>
      <c r="H35" s="40"/>
      <c r="I35" s="41"/>
      <c r="J35" s="38"/>
      <c r="K35" s="38"/>
      <c r="L35" s="38"/>
    </row>
    <row r="36" spans="1:12" x14ac:dyDescent="0.25">
      <c r="C36" s="3"/>
      <c r="D36" s="3"/>
      <c r="E36" s="3"/>
      <c r="F36" s="3"/>
      <c r="G36" s="3"/>
      <c r="I36" s="1"/>
    </row>
    <row r="37" spans="1:12" x14ac:dyDescent="0.25">
      <c r="C37" s="3"/>
      <c r="D37" s="3"/>
      <c r="E37" s="3"/>
      <c r="F37" s="3"/>
      <c r="G37" s="3"/>
      <c r="H37" s="3"/>
      <c r="I37" s="1"/>
    </row>
    <row r="38" spans="1:12" x14ac:dyDescent="0.25">
      <c r="C38" s="3"/>
      <c r="D38" s="3"/>
      <c r="E38" s="3"/>
      <c r="F38" s="3"/>
      <c r="G38" s="3"/>
      <c r="H38" s="3"/>
      <c r="I38" s="1"/>
    </row>
    <row r="39" spans="1:12" x14ac:dyDescent="0.25">
      <c r="C39" s="3"/>
      <c r="D39" s="3"/>
      <c r="E39" s="3"/>
      <c r="F39" s="3"/>
      <c r="G39" s="3"/>
      <c r="H39" s="3"/>
      <c r="I39" s="1"/>
    </row>
    <row r="40" spans="1:12" x14ac:dyDescent="0.25">
      <c r="C40" s="3"/>
      <c r="D40" s="3"/>
      <c r="E40" s="3"/>
      <c r="F40" s="3"/>
      <c r="G40" s="3"/>
      <c r="H40" s="3"/>
      <c r="I40" s="1"/>
    </row>
    <row r="41" spans="1:12" x14ac:dyDescent="0.25">
      <c r="C41" s="3"/>
      <c r="D41" s="3"/>
      <c r="E41" s="3"/>
      <c r="F41" s="3"/>
      <c r="G41" s="3"/>
      <c r="H41" s="3"/>
      <c r="I41" s="1"/>
    </row>
    <row r="42" spans="1:12" x14ac:dyDescent="0.25">
      <c r="C42" s="3"/>
      <c r="D42" s="3"/>
      <c r="E42" s="3"/>
      <c r="F42" s="3"/>
      <c r="G42" s="3"/>
      <c r="H42" s="3"/>
      <c r="I42" s="1"/>
    </row>
    <row r="43" spans="1:12" x14ac:dyDescent="0.25">
      <c r="C43" s="3"/>
      <c r="D43" s="3"/>
      <c r="E43" s="3"/>
      <c r="F43" s="3"/>
      <c r="G43" s="3"/>
      <c r="H43" s="3"/>
      <c r="I43" s="1"/>
    </row>
    <row r="44" spans="1:12" x14ac:dyDescent="0.25">
      <c r="C44" s="3"/>
      <c r="D44" s="3"/>
      <c r="E44" s="3"/>
      <c r="F44" s="3"/>
      <c r="G44" s="3"/>
      <c r="H44" s="3"/>
      <c r="I44" s="1"/>
    </row>
    <row r="45" spans="1:12" x14ac:dyDescent="0.25">
      <c r="C45" s="3"/>
      <c r="D45" s="3"/>
      <c r="E45" s="3"/>
      <c r="F45" s="3"/>
      <c r="G45" s="3"/>
      <c r="H45" s="3"/>
      <c r="I45" s="1"/>
    </row>
    <row r="46" spans="1:12" x14ac:dyDescent="0.25">
      <c r="C46" s="3"/>
      <c r="D46" s="3"/>
      <c r="E46" s="3"/>
      <c r="F46" s="3"/>
      <c r="G46" s="3"/>
      <c r="H46" s="3"/>
      <c r="I46" s="1"/>
    </row>
    <row r="47" spans="1:12" x14ac:dyDescent="0.25">
      <c r="C47" s="3"/>
      <c r="D47" s="3"/>
      <c r="E47" s="3"/>
      <c r="F47" s="3"/>
      <c r="G47" s="3"/>
      <c r="H47" s="3"/>
      <c r="I47" s="1"/>
    </row>
  </sheetData>
  <mergeCells count="12">
    <mergeCell ref="B34:K34"/>
    <mergeCell ref="I6:K6"/>
    <mergeCell ref="H5:K5"/>
    <mergeCell ref="H6:H7"/>
    <mergeCell ref="B2:K2"/>
    <mergeCell ref="B3:K3"/>
    <mergeCell ref="B4:K4"/>
    <mergeCell ref="B5:B7"/>
    <mergeCell ref="E6:G6"/>
    <mergeCell ref="C6:C7"/>
    <mergeCell ref="D6:D7"/>
    <mergeCell ref="C5:G5"/>
  </mergeCells>
  <pageMargins left="0.55118110236220474" right="0.15748031496062992" top="0.59055118110236227" bottom="0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оплата на 01.06.2024</vt:lpstr>
      <vt:lpstr>'оплата на 01.06.2024'!Область_друку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EUSER2</dc:creator>
  <cp:lastModifiedBy>Корицька Вікторія Григорівна</cp:lastModifiedBy>
  <cp:lastPrinted>2024-02-19T14:10:03Z</cp:lastPrinted>
  <dcterms:created xsi:type="dcterms:W3CDTF">2015-05-28T07:52:02Z</dcterms:created>
  <dcterms:modified xsi:type="dcterms:W3CDTF">2024-07-11T07:00:30Z</dcterms:modified>
</cp:coreProperties>
</file>