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4\на 01.01.2024\УТОЧНЕННЯ\"/>
    </mc:Choice>
  </mc:AlternateContent>
  <bookViews>
    <workbookView xWindow="-108" yWindow="-108" windowWidth="23256" windowHeight="12576"/>
  </bookViews>
  <sheets>
    <sheet name="1" sheetId="1" r:id="rId1"/>
  </sheets>
  <definedNames>
    <definedName name="_xlnm.Print_Area" localSheetId="0">'1'!$A$1:$J$35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C31" i="1" l="1"/>
  <c r="D31" i="1" l="1"/>
  <c r="E31" i="1"/>
  <c r="F31" i="1"/>
</calcChain>
</file>

<file path=xl/sharedStrings.xml><?xml version="1.0" encoding="utf-8"?>
<sst xmlns="http://schemas.openxmlformats.org/spreadsheetml/2006/main" count="43" uniqueCount="39">
  <si>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</si>
  <si>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</si>
  <si>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</si>
  <si>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</si>
  <si>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</si>
  <si>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</si>
  <si>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</si>
  <si>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</si>
  <si>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</si>
  <si>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</si>
  <si>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</si>
  <si>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</si>
  <si>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</si>
  <si>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</si>
  <si>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</si>
  <si>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</si>
  <si>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</si>
  <si>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</si>
  <si>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</si>
  <si>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</si>
  <si>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</si>
  <si>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</si>
  <si>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</si>
  <si>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</si>
  <si>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</si>
  <si>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</si>
  <si>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</si>
  <si>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Рівень розрахунків населення за спожиті комунальні послуги
за 2023 рік,
%</t>
  </si>
  <si>
    <t>на  01.01.2023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</si>
  <si>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</si>
  <si>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</si>
  <si>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</si>
  <si>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централізоване водопостачання та водовідведення</t>
  </si>
  <si>
    <t>*без урахування тимчасово окупованої території (Донецької, Запорізької, Луганської та Херсонської областей)</t>
  </si>
  <si>
    <t xml:space="preserve">Стан оплати населенням комунальних послуг (без урахування послуг з постачання та розподілу природного газу, постачання та розподілу електричної енергії)
(за даними обласних та Київської міської військових адміністрацій) </t>
  </si>
  <si>
    <t xml:space="preserve">станом на 01.01.2024 р. </t>
  </si>
  <si>
    <t>на 01.01.2024</t>
  </si>
  <si>
    <t>Херсонська</t>
  </si>
  <si>
    <r>
      <rPr>
        <sz val="12"/>
        <color theme="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м. Київ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</si>
</sst>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6" fillId="0" borderId="19" xfId="1" applyFont="1" applyBorder="1"/>
    <xf numFmtId="165" fontId="7" fillId="0" borderId="13" xfId="3" applyNumberFormat="1" applyFont="1" applyFill="1" applyBorder="1" applyAlignment="1">
      <alignment horizontal="center" wrapText="1"/>
    </xf>
    <xf numFmtId="0" fontId="6" fillId="0" borderId="18" xfId="1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21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166" fontId="8" fillId="0" borderId="6" xfId="3" applyNumberFormat="1" applyFont="1" applyBorder="1" applyAlignment="1">
      <alignment horizontal="center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21" xfId="0" applyNumberFormat="1" applyFont="1" applyFill="1" applyBorder="1" applyAlignment="1">
      <alignment horizontal="center" vertical="center"/>
    </xf>
    <xf numFmtId="166" fontId="9" fillId="3" borderId="21" xfId="0" applyNumberFormat="1" applyFont="1" applyFill="1" applyBorder="1" applyAlignment="1">
      <alignment horizontal="center" vertical="center"/>
    </xf>
    <xf numFmtId="166" fontId="9" fillId="3" borderId="22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165" fontId="7" fillId="0" borderId="29" xfId="3" applyNumberFormat="1" applyFont="1" applyFill="1" applyBorder="1" applyAlignment="1">
      <alignment horizontal="center" wrapText="1"/>
    </xf>
    <xf numFmtId="165" fontId="8" fillId="0" borderId="28" xfId="0" applyNumberFormat="1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center"/>
    </xf>
    <xf numFmtId="166" fontId="7" fillId="0" borderId="8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 wrapText="1"/>
    </xf>
    <xf numFmtId="166" fontId="8" fillId="0" borderId="7" xfId="3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 wrapText="1"/>
    </xf>
    <xf numFmtId="166" fontId="8" fillId="0" borderId="6" xfId="3" applyNumberFormat="1" applyFont="1" applyFill="1" applyBorder="1" applyAlignment="1">
      <alignment horizontal="center"/>
    </xf>
    <xf numFmtId="0" fontId="7" fillId="3" borderId="9" xfId="1" applyFont="1" applyFill="1" applyBorder="1" applyAlignment="1">
      <alignment vertical="center" wrapText="1"/>
    </xf>
    <xf numFmtId="165" fontId="0" fillId="0" borderId="0" xfId="3" applyNumberFormat="1" applyFont="1"/>
    <xf numFmtId="0" fontId="5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29</xdr:row>
      <xdr:rowOff>152400</xdr:rowOff>
    </xdr:from>
    <xdr:to>
      <xdr:col>7</xdr:col>
      <xdr:colOff>0</xdr:colOff>
      <xdr:row>30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29</xdr:row>
      <xdr:rowOff>0</xdr:rowOff>
    </xdr:from>
    <xdr:to>
      <xdr:col>7</xdr:col>
      <xdr:colOff>0</xdr:colOff>
      <xdr:row>29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29</xdr:row>
      <xdr:rowOff>0</xdr:rowOff>
    </xdr:from>
    <xdr:to>
      <xdr:col>7</xdr:col>
      <xdr:colOff>0</xdr:colOff>
      <xdr:row>29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46"/>
  <sheetViews>
    <sheetView tabSelected="1" zoomScale="70" zoomScaleNormal="70" workbookViewId="0">
      <selection activeCell="J7" sqref="J7:J30"/>
    </sheetView>
  </sheetViews>
  <sheetFormatPr defaultRowHeight="13.2" x14ac:dyDescent="0.25"/>
  <cols>
    <col min="1" max="1" width="18.6640625" style="2" customWidth="1"/>
    <col min="2" max="3" width="11.33203125" style="2" customWidth="1"/>
    <col min="4" max="4" width="9.33203125" style="2" customWidth="1"/>
    <col min="5" max="5" width="13.44140625" style="2" customWidth="1"/>
    <col min="6" max="6" width="10.33203125" style="2" customWidth="1"/>
    <col min="7" max="7" width="11.44140625" style="2" customWidth="1"/>
    <col min="8" max="8" width="10.5546875" customWidth="1"/>
    <col min="9" max="9" width="13.109375" customWidth="1"/>
    <col min="10" max="10" width="10.44140625" customWidth="1"/>
    <col min="11" max="11" width="10.6640625" customWidth="1"/>
    <col min="12" max="12" width="12.109375" customWidth="1"/>
    <col min="13" max="13" width="9.5546875" bestFit="1" customWidth="1"/>
  </cols>
  <sheetData>
    <row r="1" spans="1:14" ht="64.2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</row>
    <row r="2" spans="1:14" ht="21.7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ht="16.5" customHeight="1" thickBot="1" x14ac:dyDescent="0.3">
      <c r="A3" s="49"/>
      <c r="B3" s="50"/>
      <c r="C3" s="50"/>
      <c r="D3" s="50"/>
      <c r="E3" s="50"/>
      <c r="F3" s="50"/>
      <c r="G3" s="50"/>
      <c r="H3" s="50"/>
      <c r="I3" s="50"/>
      <c r="J3" s="50"/>
    </row>
    <row r="4" spans="1:14" ht="61.8" customHeight="1" thickBot="1" x14ac:dyDescent="0.3">
      <c r="A4" s="51" t="s">
        <v>0</v>
      </c>
      <c r="B4" s="57" t="s">
        <v>26</v>
      </c>
      <c r="C4" s="58"/>
      <c r="D4" s="58"/>
      <c r="E4" s="58"/>
      <c r="F4" s="59"/>
      <c r="G4" s="42" t="s">
        <v>27</v>
      </c>
      <c r="H4" s="43"/>
      <c r="I4" s="43"/>
      <c r="J4" s="44"/>
    </row>
    <row r="5" spans="1:14" ht="16.95" customHeight="1" x14ac:dyDescent="0.25">
      <c r="A5" s="52"/>
      <c r="B5" s="45" t="s">
        <v>28</v>
      </c>
      <c r="C5" s="55" t="s">
        <v>36</v>
      </c>
      <c r="D5" s="40" t="s">
        <v>25</v>
      </c>
      <c r="E5" s="40"/>
      <c r="F5" s="54"/>
      <c r="G5" s="45" t="s">
        <v>23</v>
      </c>
      <c r="H5" s="40" t="s">
        <v>25</v>
      </c>
      <c r="I5" s="40"/>
      <c r="J5" s="41"/>
      <c r="K5" s="4"/>
    </row>
    <row r="6" spans="1:14" ht="61.8" customHeight="1" thickBot="1" x14ac:dyDescent="0.3">
      <c r="A6" s="53"/>
      <c r="B6" s="46"/>
      <c r="C6" s="56"/>
      <c r="D6" s="8" t="s">
        <v>29</v>
      </c>
      <c r="E6" s="8" t="s">
        <v>32</v>
      </c>
      <c r="F6" s="9" t="s">
        <v>30</v>
      </c>
      <c r="G6" s="46"/>
      <c r="H6" s="8" t="s">
        <v>29</v>
      </c>
      <c r="I6" s="8" t="s">
        <v>32</v>
      </c>
      <c r="J6" s="10" t="s">
        <v>30</v>
      </c>
      <c r="K6" s="4"/>
      <c r="N6" s="38"/>
    </row>
    <row r="7" spans="1:14" ht="18" customHeight="1" x14ac:dyDescent="0.3">
      <c r="A7" s="7" t="s">
        <v>15</v>
      </c>
      <c r="B7" s="14">
        <v>297.825444</v>
      </c>
      <c r="C7" s="31">
        <v>320.42529999999999</v>
      </c>
      <c r="D7" s="32">
        <v>166.06909999999999</v>
      </c>
      <c r="E7" s="32">
        <v>111.15979999999996</v>
      </c>
      <c r="F7" s="33">
        <v>43.196400000000018</v>
      </c>
      <c r="G7" s="27">
        <v>0.98458980271117036</v>
      </c>
      <c r="H7" s="28">
        <v>0.99328833633673452</v>
      </c>
      <c r="I7" s="29">
        <v>0.98851598915481731</v>
      </c>
      <c r="J7" s="30">
        <v>0.94038827979333184</v>
      </c>
      <c r="K7" s="26"/>
      <c r="M7" s="4"/>
      <c r="N7" s="38"/>
    </row>
    <row r="8" spans="1:14" ht="18" customHeight="1" x14ac:dyDescent="0.3">
      <c r="A8" s="5" t="s">
        <v>17</v>
      </c>
      <c r="B8" s="15">
        <v>377.6728</v>
      </c>
      <c r="C8" s="34">
        <v>350.08316000000002</v>
      </c>
      <c r="D8" s="35">
        <v>223.69854000000001</v>
      </c>
      <c r="E8" s="35">
        <v>83.717140000000029</v>
      </c>
      <c r="F8" s="36">
        <v>42.667479999999998</v>
      </c>
      <c r="G8" s="6">
        <v>0.96790621069625515</v>
      </c>
      <c r="H8" s="23">
        <v>0.97669649046279539</v>
      </c>
      <c r="I8" s="24">
        <v>0.96615414829876711</v>
      </c>
      <c r="J8" s="25">
        <v>0.92157363255645774</v>
      </c>
      <c r="K8" s="26"/>
      <c r="M8" s="4"/>
      <c r="N8" s="38"/>
    </row>
    <row r="9" spans="1:14" ht="18" customHeight="1" x14ac:dyDescent="0.3">
      <c r="A9" s="5" t="s">
        <v>1</v>
      </c>
      <c r="B9" s="15">
        <v>5105.411484799999</v>
      </c>
      <c r="C9" s="34">
        <v>5698.5668502399994</v>
      </c>
      <c r="D9" s="35">
        <v>3933.2065916799997</v>
      </c>
      <c r="E9" s="35">
        <v>1753.2113585599996</v>
      </c>
      <c r="F9" s="36">
        <v>12.148900000000001</v>
      </c>
      <c r="G9" s="6">
        <v>0.88627245676520061</v>
      </c>
      <c r="H9" s="23">
        <v>0.86890039656153473</v>
      </c>
      <c r="I9" s="24">
        <v>0.91185622513830622</v>
      </c>
      <c r="J9" s="25">
        <v>0.9073878795374225</v>
      </c>
      <c r="K9" s="26"/>
      <c r="M9" s="4"/>
      <c r="N9" s="38"/>
    </row>
    <row r="10" spans="1:14" ht="18" customHeight="1" x14ac:dyDescent="0.3">
      <c r="A10" s="5" t="s">
        <v>22</v>
      </c>
      <c r="B10" s="15">
        <v>2312.0598972172133</v>
      </c>
      <c r="C10" s="34">
        <v>2946.6235183946892</v>
      </c>
      <c r="D10" s="35">
        <v>2253.6473883946896</v>
      </c>
      <c r="E10" s="35">
        <v>556.88932999999986</v>
      </c>
      <c r="F10" s="36">
        <v>136.08679999999998</v>
      </c>
      <c r="G10" s="6">
        <v>0.48728154064937096</v>
      </c>
      <c r="H10" s="23">
        <v>0.45319912449564975</v>
      </c>
      <c r="I10" s="24">
        <v>0.65963465915783737</v>
      </c>
      <c r="J10" s="25">
        <v>0.53424471264903906</v>
      </c>
      <c r="K10" s="26"/>
      <c r="M10" s="4"/>
      <c r="N10" s="38"/>
    </row>
    <row r="11" spans="1:14" ht="18" customHeight="1" x14ac:dyDescent="0.3">
      <c r="A11" s="5" t="s">
        <v>13</v>
      </c>
      <c r="B11" s="15">
        <v>641.66521399999988</v>
      </c>
      <c r="C11" s="34">
        <v>675.46323199999995</v>
      </c>
      <c r="D11" s="35">
        <v>497.52042600000004</v>
      </c>
      <c r="E11" s="35">
        <v>128.28758599999998</v>
      </c>
      <c r="F11" s="36">
        <v>49.655220000000007</v>
      </c>
      <c r="G11" s="6">
        <v>0.96768089950997183</v>
      </c>
      <c r="H11" s="23">
        <v>0.97037605169740093</v>
      </c>
      <c r="I11" s="24">
        <v>0.97543694133931569</v>
      </c>
      <c r="J11" s="25">
        <v>0.93409173020203051</v>
      </c>
      <c r="K11" s="26"/>
      <c r="M11" s="4"/>
      <c r="N11" s="38"/>
    </row>
    <row r="12" spans="1:14" ht="18" customHeight="1" x14ac:dyDescent="0.3">
      <c r="A12" s="5" t="s">
        <v>11</v>
      </c>
      <c r="B12" s="15">
        <v>166.82139000000006</v>
      </c>
      <c r="C12" s="34">
        <v>192.94795999999999</v>
      </c>
      <c r="D12" s="35">
        <v>1.4512</v>
      </c>
      <c r="E12" s="35">
        <v>155.13553999999999</v>
      </c>
      <c r="F12" s="36">
        <v>36.361219999999996</v>
      </c>
      <c r="G12" s="6">
        <v>0.95074902449170084</v>
      </c>
      <c r="H12" s="23">
        <v>0.98846804605829131</v>
      </c>
      <c r="I12" s="24">
        <v>0.93411740897155437</v>
      </c>
      <c r="J12" s="25">
        <v>0.97211838609805845</v>
      </c>
      <c r="K12" s="26"/>
      <c r="M12" s="4"/>
      <c r="N12" s="38"/>
    </row>
    <row r="13" spans="1:14" ht="18" customHeight="1" x14ac:dyDescent="0.3">
      <c r="A13" s="5" t="s">
        <v>3</v>
      </c>
      <c r="B13" s="15">
        <v>2293.4379300000001</v>
      </c>
      <c r="C13" s="34">
        <v>2569.7705900000005</v>
      </c>
      <c r="D13" s="35">
        <v>1820.6343100000001</v>
      </c>
      <c r="E13" s="35">
        <v>645.60538000000008</v>
      </c>
      <c r="F13" s="36">
        <v>103.53089999999997</v>
      </c>
      <c r="G13" s="6">
        <v>0.82660276755857065</v>
      </c>
      <c r="H13" s="23">
        <v>0.83564506606834243</v>
      </c>
      <c r="I13" s="24">
        <v>0.79444705072254107</v>
      </c>
      <c r="J13" s="25">
        <v>0.85074327282572204</v>
      </c>
      <c r="K13" s="26"/>
      <c r="M13" s="4"/>
      <c r="N13" s="38"/>
    </row>
    <row r="14" spans="1:14" ht="18" customHeight="1" x14ac:dyDescent="0.3">
      <c r="A14" s="5" t="s">
        <v>20</v>
      </c>
      <c r="B14" s="15">
        <v>290.70239409999999</v>
      </c>
      <c r="C14" s="34">
        <v>399.49656273999994</v>
      </c>
      <c r="D14" s="35">
        <v>237.14419074000003</v>
      </c>
      <c r="E14" s="35">
        <v>84.537282000000005</v>
      </c>
      <c r="F14" s="36">
        <v>77.815089999999998</v>
      </c>
      <c r="G14" s="6">
        <v>0.92088330366904647</v>
      </c>
      <c r="H14" s="23">
        <v>0.83107651912179648</v>
      </c>
      <c r="I14" s="24">
        <v>0.97446095017970391</v>
      </c>
      <c r="J14" s="25">
        <v>1.0485887570124819</v>
      </c>
      <c r="K14" s="26"/>
      <c r="M14" s="4"/>
      <c r="N14" s="38"/>
    </row>
    <row r="15" spans="1:14" ht="18" customHeight="1" x14ac:dyDescent="0.3">
      <c r="A15" s="5" t="s">
        <v>5</v>
      </c>
      <c r="B15" s="15">
        <v>1197.7372718300001</v>
      </c>
      <c r="C15" s="34">
        <v>1317.1577899999997</v>
      </c>
      <c r="D15" s="35">
        <v>931.18772999999999</v>
      </c>
      <c r="E15" s="35">
        <v>325.87115999999997</v>
      </c>
      <c r="F15" s="36">
        <v>60.0989</v>
      </c>
      <c r="G15" s="6">
        <v>0.93580187518553992</v>
      </c>
      <c r="H15" s="23">
        <v>0.93286114091412198</v>
      </c>
      <c r="I15" s="24">
        <v>0.94389497663538346</v>
      </c>
      <c r="J15" s="25">
        <v>0.92147527155158748</v>
      </c>
      <c r="K15" s="26"/>
      <c r="M15" s="4"/>
      <c r="N15" s="38"/>
    </row>
    <row r="16" spans="1:14" ht="18" customHeight="1" x14ac:dyDescent="0.3">
      <c r="A16" s="5" t="s">
        <v>16</v>
      </c>
      <c r="B16" s="15">
        <v>593.76673329999994</v>
      </c>
      <c r="C16" s="34">
        <v>645.44841000000019</v>
      </c>
      <c r="D16" s="35">
        <v>440.08820000000009</v>
      </c>
      <c r="E16" s="35">
        <v>163.75432000000004</v>
      </c>
      <c r="F16" s="36">
        <v>41.605890000000009</v>
      </c>
      <c r="G16" s="6">
        <v>0.92362418884120834</v>
      </c>
      <c r="H16" s="23">
        <v>0.90512514850132531</v>
      </c>
      <c r="I16" s="24">
        <v>0.94168849491763129</v>
      </c>
      <c r="J16" s="25">
        <v>0.91426684799549263</v>
      </c>
      <c r="K16" s="26"/>
      <c r="M16" s="4"/>
      <c r="N16" s="38"/>
    </row>
    <row r="17" spans="1:15" ht="18" customHeight="1" x14ac:dyDescent="0.3">
      <c r="A17" s="5" t="s">
        <v>6</v>
      </c>
      <c r="B17" s="15">
        <v>927.04212999000026</v>
      </c>
      <c r="C17" s="34">
        <v>1060.0532409899999</v>
      </c>
      <c r="D17" s="35">
        <v>620.98541999999998</v>
      </c>
      <c r="E17" s="35">
        <v>351.35300999999998</v>
      </c>
      <c r="F17" s="36">
        <v>87.714810989999989</v>
      </c>
      <c r="G17" s="6">
        <v>0.95041123589319776</v>
      </c>
      <c r="H17" s="23">
        <v>0.96883324997127496</v>
      </c>
      <c r="I17" s="24">
        <v>0.97301219225519286</v>
      </c>
      <c r="J17" s="25">
        <v>0.7637480249413966</v>
      </c>
      <c r="K17" s="26"/>
      <c r="M17" s="4"/>
      <c r="N17" s="38"/>
    </row>
    <row r="18" spans="1:15" ht="18" customHeight="1" x14ac:dyDescent="0.3">
      <c r="A18" s="5" t="s">
        <v>10</v>
      </c>
      <c r="B18" s="15">
        <v>764.00738960000001</v>
      </c>
      <c r="C18" s="34">
        <v>802.34609897999997</v>
      </c>
      <c r="D18" s="35">
        <v>501.08821</v>
      </c>
      <c r="E18" s="35">
        <v>224.01580898</v>
      </c>
      <c r="F18" s="36">
        <v>77.242079999999987</v>
      </c>
      <c r="G18" s="6">
        <v>0.95186890017988224</v>
      </c>
      <c r="H18" s="23">
        <v>0.93835586648740166</v>
      </c>
      <c r="I18" s="24">
        <v>0.99466582082753541</v>
      </c>
      <c r="J18" s="25">
        <v>0.90511208627088979</v>
      </c>
      <c r="K18" s="26"/>
      <c r="M18" s="4"/>
      <c r="N18" s="38"/>
    </row>
    <row r="19" spans="1:15" ht="18" customHeight="1" x14ac:dyDescent="0.3">
      <c r="A19" s="5" t="s">
        <v>4</v>
      </c>
      <c r="B19" s="15">
        <v>1768.9564660000003</v>
      </c>
      <c r="C19" s="34">
        <v>1955.5305033600002</v>
      </c>
      <c r="D19" s="35">
        <v>1594.9831510000001</v>
      </c>
      <c r="E19" s="35">
        <v>300.93773235999998</v>
      </c>
      <c r="F19" s="36">
        <v>59.609620000000007</v>
      </c>
      <c r="G19" s="6">
        <v>0.93994586434301719</v>
      </c>
      <c r="H19" s="23">
        <v>0.9161682694676152</v>
      </c>
      <c r="I19" s="24">
        <v>0.99203287643260651</v>
      </c>
      <c r="J19" s="25">
        <v>0.86921319200698144</v>
      </c>
      <c r="K19" s="26"/>
      <c r="M19" s="4"/>
      <c r="N19" s="38"/>
    </row>
    <row r="20" spans="1:15" ht="18" customHeight="1" x14ac:dyDescent="0.3">
      <c r="A20" s="5" t="s">
        <v>7</v>
      </c>
      <c r="B20" s="15">
        <v>1196.8675900000003</v>
      </c>
      <c r="C20" s="34">
        <v>1429.51071286</v>
      </c>
      <c r="D20" s="35">
        <v>1126.4280700000002</v>
      </c>
      <c r="E20" s="35">
        <v>225.86098229000001</v>
      </c>
      <c r="F20" s="36">
        <v>77.221660570000026</v>
      </c>
      <c r="G20" s="6">
        <v>0.92601297749012612</v>
      </c>
      <c r="H20" s="23">
        <v>0.92504954526724403</v>
      </c>
      <c r="I20" s="24">
        <v>0.9209249024116779</v>
      </c>
      <c r="J20" s="25">
        <v>0.9510822631532917</v>
      </c>
      <c r="K20" s="26"/>
      <c r="M20" s="4"/>
      <c r="N20" s="38"/>
    </row>
    <row r="21" spans="1:15" ht="18" customHeight="1" x14ac:dyDescent="0.3">
      <c r="A21" s="5" t="s">
        <v>12</v>
      </c>
      <c r="B21" s="15">
        <v>460.28843999999998</v>
      </c>
      <c r="C21" s="34">
        <v>375.9975</v>
      </c>
      <c r="D21" s="35">
        <v>201.13625999999999</v>
      </c>
      <c r="E21" s="35">
        <v>136.91039999999998</v>
      </c>
      <c r="F21" s="36">
        <v>37.950840000000007</v>
      </c>
      <c r="G21" s="6">
        <v>0.99867726745774776</v>
      </c>
      <c r="H21" s="23">
        <v>1.0502332802265166</v>
      </c>
      <c r="I21" s="24">
        <v>0.9500880183394258</v>
      </c>
      <c r="J21" s="25">
        <v>0.9383451826654301</v>
      </c>
      <c r="K21" s="26"/>
      <c r="M21" s="4"/>
      <c r="N21" s="38"/>
    </row>
    <row r="22" spans="1:15" ht="18" customHeight="1" x14ac:dyDescent="0.3">
      <c r="A22" s="5" t="s">
        <v>8</v>
      </c>
      <c r="B22" s="15">
        <v>780.72898722222226</v>
      </c>
      <c r="C22" s="34">
        <v>847.35755600000039</v>
      </c>
      <c r="D22" s="35">
        <v>650.73515700000019</v>
      </c>
      <c r="E22" s="35">
        <v>143.38517800000008</v>
      </c>
      <c r="F22" s="36">
        <v>53.237221000000005</v>
      </c>
      <c r="G22" s="6">
        <v>0.95711492490396588</v>
      </c>
      <c r="H22" s="23">
        <v>0.95107877988509038</v>
      </c>
      <c r="I22" s="24">
        <v>0.97506143134702772</v>
      </c>
      <c r="J22" s="25">
        <v>0.94710413805057103</v>
      </c>
      <c r="K22" s="26"/>
      <c r="M22" s="4"/>
      <c r="N22" s="38"/>
    </row>
    <row r="23" spans="1:15" ht="18" customHeight="1" x14ac:dyDescent="0.3">
      <c r="A23" s="5" t="s">
        <v>18</v>
      </c>
      <c r="B23" s="15">
        <v>273.98354399999999</v>
      </c>
      <c r="C23" s="34">
        <v>302.81137999999993</v>
      </c>
      <c r="D23" s="35">
        <v>220.22277999999997</v>
      </c>
      <c r="E23" s="35">
        <v>59.332050000000002</v>
      </c>
      <c r="F23" s="36">
        <v>23.256550000000004</v>
      </c>
      <c r="G23" s="6">
        <v>0.9658451800722464</v>
      </c>
      <c r="H23" s="23">
        <v>0.94819848010765762</v>
      </c>
      <c r="I23" s="24">
        <v>0.98631019677781029</v>
      </c>
      <c r="J23" s="25">
        <v>0.97534668176313899</v>
      </c>
      <c r="K23" s="26"/>
      <c r="M23" s="4"/>
      <c r="N23" s="38"/>
    </row>
    <row r="24" spans="1:15" ht="18" customHeight="1" x14ac:dyDescent="0.3">
      <c r="A24" s="5" t="s">
        <v>2</v>
      </c>
      <c r="B24" s="15">
        <v>8221.0971210600001</v>
      </c>
      <c r="C24" s="34">
        <v>9758.558102680001</v>
      </c>
      <c r="D24" s="35">
        <v>7897.0140179400005</v>
      </c>
      <c r="E24" s="35">
        <v>1573.7837447400002</v>
      </c>
      <c r="F24" s="36">
        <v>287.76033999999999</v>
      </c>
      <c r="G24" s="6">
        <v>0.76142163522182693</v>
      </c>
      <c r="H24" s="23">
        <v>0.73993060658441134</v>
      </c>
      <c r="I24" s="24">
        <v>0.83366205301985519</v>
      </c>
      <c r="J24" s="25">
        <v>0.79874739040800624</v>
      </c>
      <c r="K24" s="26"/>
      <c r="M24" s="4"/>
      <c r="N24" s="38"/>
    </row>
    <row r="25" spans="1:15" ht="18" customHeight="1" x14ac:dyDescent="0.3">
      <c r="A25" s="5" t="s">
        <v>37</v>
      </c>
      <c r="B25" s="15"/>
      <c r="C25" s="34">
        <v>942.58902760000001</v>
      </c>
      <c r="D25" s="35">
        <v>831.55004000000008</v>
      </c>
      <c r="E25" s="35">
        <v>110.71288759999999</v>
      </c>
      <c r="F25" s="36">
        <v>0.3261</v>
      </c>
      <c r="G25" s="6">
        <v>0.2052348979042026</v>
      </c>
      <c r="H25" s="23">
        <v>0.11006918123793555</v>
      </c>
      <c r="I25" s="24">
        <v>0.97873324311619869</v>
      </c>
      <c r="J25" s="25">
        <v>0.95106382978723403</v>
      </c>
      <c r="K25" s="26"/>
      <c r="M25" s="4"/>
      <c r="N25" s="38"/>
    </row>
    <row r="26" spans="1:15" ht="18" customHeight="1" x14ac:dyDescent="0.3">
      <c r="A26" s="5" t="s">
        <v>19</v>
      </c>
      <c r="B26" s="15">
        <v>499.11484999999999</v>
      </c>
      <c r="C26" s="34">
        <v>540.05759799999998</v>
      </c>
      <c r="D26" s="35">
        <v>364.16856800000005</v>
      </c>
      <c r="E26" s="35">
        <v>137.69014000000001</v>
      </c>
      <c r="F26" s="36">
        <v>38.198889999999999</v>
      </c>
      <c r="G26" s="6">
        <v>0.96210635140479583</v>
      </c>
      <c r="H26" s="23">
        <v>0.96013338171825635</v>
      </c>
      <c r="I26" s="24">
        <v>0.97015241207294778</v>
      </c>
      <c r="J26" s="25">
        <v>0.94810896720122739</v>
      </c>
      <c r="K26" s="26"/>
      <c r="M26" s="4"/>
      <c r="N26" s="38"/>
      <c r="O26">
        <v>0</v>
      </c>
    </row>
    <row r="27" spans="1:15" ht="18" customHeight="1" x14ac:dyDescent="0.3">
      <c r="A27" s="5" t="s">
        <v>9</v>
      </c>
      <c r="B27" s="15">
        <v>493.40187999999995</v>
      </c>
      <c r="C27" s="34">
        <v>753.10072000000002</v>
      </c>
      <c r="D27" s="35">
        <v>593.06587000000002</v>
      </c>
      <c r="E27" s="35">
        <v>113.17613999999999</v>
      </c>
      <c r="F27" s="36">
        <v>46.858710000000023</v>
      </c>
      <c r="G27" s="6">
        <v>0.93752563656494581</v>
      </c>
      <c r="H27" s="23">
        <v>0.90002704941210865</v>
      </c>
      <c r="I27" s="24">
        <v>0.99507133816263493</v>
      </c>
      <c r="J27" s="25">
        <v>0.95089219585943996</v>
      </c>
      <c r="K27" s="26"/>
      <c r="M27" s="4"/>
      <c r="N27" s="38"/>
    </row>
    <row r="28" spans="1:15" ht="18" customHeight="1" x14ac:dyDescent="0.3">
      <c r="A28" s="5" t="s">
        <v>21</v>
      </c>
      <c r="B28" s="15">
        <v>167.45860099999999</v>
      </c>
      <c r="C28" s="34">
        <v>175.49876799999998</v>
      </c>
      <c r="D28" s="35">
        <v>91.2059</v>
      </c>
      <c r="E28" s="35">
        <v>47.838502999999989</v>
      </c>
      <c r="F28" s="36">
        <v>36.454364999999989</v>
      </c>
      <c r="G28" s="6">
        <v>0.9419751732998185</v>
      </c>
      <c r="H28" s="23">
        <v>0.98456812561155616</v>
      </c>
      <c r="I28" s="24">
        <v>0.95797024896211935</v>
      </c>
      <c r="J28" s="25">
        <v>0.8074345922246069</v>
      </c>
      <c r="K28" s="26"/>
      <c r="M28" s="4"/>
      <c r="N28" s="38"/>
    </row>
    <row r="29" spans="1:15" ht="18" customHeight="1" x14ac:dyDescent="0.3">
      <c r="A29" s="5" t="s">
        <v>14</v>
      </c>
      <c r="B29" s="15">
        <v>509.05551999999994</v>
      </c>
      <c r="C29" s="34">
        <v>571.80345999999997</v>
      </c>
      <c r="D29" s="35">
        <v>435.71168</v>
      </c>
      <c r="E29" s="35">
        <v>101.95653</v>
      </c>
      <c r="F29" s="36">
        <v>34.135249999999992</v>
      </c>
      <c r="G29" s="6">
        <v>0.96422836722025207</v>
      </c>
      <c r="H29" s="23">
        <v>0.96030511539366914</v>
      </c>
      <c r="I29" s="24">
        <v>0.97637103604309616</v>
      </c>
      <c r="J29" s="25">
        <v>0.95581455306545759</v>
      </c>
      <c r="K29" s="26"/>
      <c r="M29" s="4"/>
      <c r="N29" s="38"/>
    </row>
    <row r="30" spans="1:15" ht="18" customHeight="1" thickBot="1" x14ac:dyDescent="0.35">
      <c r="A30" s="5" t="s">
        <v>38</v>
      </c>
      <c r="B30" s="15">
        <v>7474.5682600000018</v>
      </c>
      <c r="C30" s="16">
        <v>8832.991</v>
      </c>
      <c r="D30" s="17">
        <v>7458.41698</v>
      </c>
      <c r="E30" s="17">
        <v>1071.18102</v>
      </c>
      <c r="F30" s="18">
        <v>303.39299999999997</v>
      </c>
      <c r="G30" s="6">
        <v>0.89175925144989321</v>
      </c>
      <c r="H30" s="23">
        <v>0.87914377319777925</v>
      </c>
      <c r="I30" s="24">
        <v>0.92997678857762367</v>
      </c>
      <c r="J30" s="25">
        <v>0.93189246565849726</v>
      </c>
      <c r="K30" s="26"/>
      <c r="M30" s="4"/>
      <c r="N30" s="38"/>
    </row>
    <row r="31" spans="1:15" ht="31.8" customHeight="1" thickBot="1" x14ac:dyDescent="0.3">
      <c r="A31" s="37" t="s">
        <v>24</v>
      </c>
      <c r="B31" s="19">
        <f>SUM(B7:B30)</f>
        <v>36813.671338119442</v>
      </c>
      <c r="C31" s="20">
        <f>SUM(C7:C30)</f>
        <v>43464.189041844693</v>
      </c>
      <c r="D31" s="21">
        <f>SUM(D7:D30)</f>
        <v>33091.359780754698</v>
      </c>
      <c r="E31" s="21">
        <f>SUM(E7:E30)</f>
        <v>8606.3030235299993</v>
      </c>
      <c r="F31" s="22">
        <f>SUM(F7:F30)</f>
        <v>1766.5262375599998</v>
      </c>
      <c r="G31" s="11">
        <v>0.89200000000000002</v>
      </c>
      <c r="H31" s="12">
        <v>0.873</v>
      </c>
      <c r="I31" s="12">
        <v>0.93400000000000005</v>
      </c>
      <c r="J31" s="13">
        <v>0.90100000000000002</v>
      </c>
      <c r="K31" s="4"/>
      <c r="M31" s="4"/>
    </row>
    <row r="32" spans="1:15" ht="8.4" customHeight="1" x14ac:dyDescent="0.25">
      <c r="B32" s="3"/>
      <c r="C32" s="3"/>
      <c r="D32" s="3"/>
      <c r="E32" s="3"/>
      <c r="F32" s="3"/>
      <c r="G32" s="3"/>
      <c r="H32" s="1"/>
    </row>
    <row r="33" spans="1:10" ht="15.6" customHeight="1" x14ac:dyDescent="0.25">
      <c r="A33" s="39" t="s">
        <v>33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1" customHeight="1" x14ac:dyDescent="0.25">
      <c r="A34" s="2" t="s">
        <v>31</v>
      </c>
      <c r="B34" s="3"/>
      <c r="C34" s="3"/>
      <c r="D34" s="3"/>
      <c r="E34" s="3"/>
      <c r="F34" s="3"/>
      <c r="G34" s="3"/>
      <c r="H34" s="1"/>
    </row>
    <row r="35" spans="1:10" x14ac:dyDescent="0.25">
      <c r="B35" s="3"/>
      <c r="C35" s="3"/>
      <c r="D35" s="3"/>
      <c r="E35" s="3"/>
      <c r="F35" s="3"/>
      <c r="H35" s="1"/>
    </row>
    <row r="36" spans="1:10" x14ac:dyDescent="0.25">
      <c r="B36" s="3"/>
      <c r="C36" s="3"/>
      <c r="D36" s="3"/>
      <c r="E36" s="3"/>
      <c r="F36" s="3"/>
      <c r="G36" s="3"/>
      <c r="H36" s="1"/>
    </row>
    <row r="37" spans="1:10" x14ac:dyDescent="0.25">
      <c r="B37" s="3"/>
      <c r="C37" s="3"/>
      <c r="D37" s="3"/>
      <c r="E37" s="3"/>
      <c r="F37" s="3"/>
      <c r="G37" s="3"/>
      <c r="H37" s="1"/>
    </row>
    <row r="38" spans="1:10" x14ac:dyDescent="0.25">
      <c r="B38" s="3"/>
      <c r="C38" s="3"/>
      <c r="D38" s="3"/>
      <c r="E38" s="3"/>
      <c r="F38" s="3"/>
      <c r="G38" s="3"/>
      <c r="H38" s="1"/>
    </row>
    <row r="39" spans="1:10" x14ac:dyDescent="0.25">
      <c r="B39" s="3"/>
      <c r="C39" s="3"/>
      <c r="D39" s="3"/>
      <c r="E39" s="3"/>
      <c r="F39" s="3"/>
      <c r="G39" s="3"/>
      <c r="H39" s="1"/>
    </row>
    <row r="40" spans="1:10" x14ac:dyDescent="0.25">
      <c r="B40" s="3"/>
      <c r="C40" s="3"/>
      <c r="D40" s="3"/>
      <c r="E40" s="3"/>
      <c r="F40" s="3"/>
      <c r="G40" s="3"/>
      <c r="H40" s="1"/>
    </row>
    <row r="41" spans="1:10" x14ac:dyDescent="0.25">
      <c r="B41" s="3"/>
      <c r="C41" s="3"/>
      <c r="D41" s="3"/>
      <c r="E41" s="3"/>
      <c r="F41" s="3"/>
      <c r="G41" s="3"/>
      <c r="H41" s="1"/>
    </row>
    <row r="42" spans="1:10" x14ac:dyDescent="0.25">
      <c r="B42" s="3"/>
      <c r="C42" s="3"/>
      <c r="D42" s="3"/>
      <c r="E42" s="3"/>
      <c r="F42" s="3"/>
      <c r="G42" s="3"/>
      <c r="H42" s="1"/>
    </row>
    <row r="43" spans="1:10" x14ac:dyDescent="0.25">
      <c r="B43" s="3"/>
      <c r="C43" s="3"/>
      <c r="D43" s="3"/>
      <c r="E43" s="3"/>
      <c r="F43" s="3"/>
      <c r="G43" s="3"/>
      <c r="H43" s="1"/>
    </row>
    <row r="44" spans="1:10" x14ac:dyDescent="0.25">
      <c r="B44" s="3"/>
      <c r="C44" s="3"/>
      <c r="D44" s="3"/>
      <c r="E44" s="3"/>
      <c r="F44" s="3"/>
      <c r="G44" s="3"/>
      <c r="H44" s="1"/>
    </row>
    <row r="45" spans="1:10" x14ac:dyDescent="0.25">
      <c r="B45" s="3"/>
      <c r="C45" s="3"/>
      <c r="D45" s="3"/>
      <c r="E45" s="3"/>
      <c r="F45" s="3"/>
      <c r="G45" s="3"/>
      <c r="H45" s="1"/>
    </row>
    <row r="46" spans="1:10" x14ac:dyDescent="0.25">
      <c r="B46" s="3"/>
      <c r="C46" s="3"/>
      <c r="D46" s="3"/>
      <c r="E46" s="3"/>
      <c r="F46" s="3"/>
      <c r="G46" s="3"/>
      <c r="H46" s="1"/>
    </row>
  </sheetData>
  <mergeCells count="12">
    <mergeCell ref="A33:J33"/>
    <mergeCell ref="H5:J5"/>
    <mergeCell ref="G4:J4"/>
    <mergeCell ref="G5:G6"/>
    <mergeCell ref="A1:J1"/>
    <mergeCell ref="A2:J2"/>
    <mergeCell ref="A3:J3"/>
    <mergeCell ref="A4:A6"/>
    <mergeCell ref="D5:F5"/>
    <mergeCell ref="B5:B6"/>
    <mergeCell ref="C5:C6"/>
    <mergeCell ref="B4:F4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2024-02-19T14:10:03Z</cp:lastPrinted>
  <dcterms:created xsi:type="dcterms:W3CDTF">2015-05-28T07:52:02Z</dcterms:created>
  <dcterms:modified xsi:type="dcterms:W3CDTF">2024-02-19T14:11:26Z</dcterms:modified>
</cp:coreProperties>
</file>