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orytska\Desktop\МТУ\ОПЛАТА НАСЕЛЕННЯМ ЖКП\2024\на 01.03.2024\"/>
    </mc:Choice>
  </mc:AlternateContent>
  <bookViews>
    <workbookView xWindow="-108" yWindow="-108" windowWidth="23256" windowHeight="12576"/>
  </bookViews>
  <sheets>
    <sheet name="1" sheetId="1" r:id="rId1"/>
  </sheets>
  <definedNames>
    <definedName name="_xlnm.Print_Area" localSheetId="0">'1'!$A$1:$J$35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B31" i="1" l="1"/>
  <c r="C31" i="1" l="1"/>
  <c r="D31" i="1" l="1"/>
  <c r="E31" i="1"/>
</calcChain>
</file>

<file path=xl/sharedStrings.xml><?xml version="1.0" encoding="utf-8"?>
<sst xmlns="http://schemas.openxmlformats.org/spreadsheetml/2006/main" count="44" uniqueCount="40">
  <si>
    <t>РЕГІОНИ</t>
  </si>
  <si>
    <t>Дніпропетровська</t>
  </si>
  <si>
    <t>Харківська</t>
  </si>
  <si>
    <t>Запорізька</t>
  </si>
  <si>
    <t>Одеська</t>
  </si>
  <si>
    <t>Київська</t>
  </si>
  <si>
    <t>Львівська</t>
  </si>
  <si>
    <t>Полтавська</t>
  </si>
  <si>
    <t>Сумська</t>
  </si>
  <si>
    <t>Черкаська</t>
  </si>
  <si>
    <t>Миколаївська</t>
  </si>
  <si>
    <t>Закарпатська</t>
  </si>
  <si>
    <t>Рівненська</t>
  </si>
  <si>
    <t>Житомирська</t>
  </si>
  <si>
    <t>Чернігівська</t>
  </si>
  <si>
    <t>Вінницька</t>
  </si>
  <si>
    <t>Кіровоградська</t>
  </si>
  <si>
    <t>Волинська</t>
  </si>
  <si>
    <t>Тернопільська</t>
  </si>
  <si>
    <t>Хмельницька</t>
  </si>
  <si>
    <t>Івано-Франківська</t>
  </si>
  <si>
    <t>Чернівецька</t>
  </si>
  <si>
    <t>Донецька</t>
  </si>
  <si>
    <t>загальний рівень оплати</t>
  </si>
  <si>
    <t>Усього по Україні*:</t>
  </si>
  <si>
    <t>в тому числі</t>
  </si>
  <si>
    <t>Загальна сума заборгованості населення за спожиті комунальні послуги,
млн. грн.</t>
  </si>
  <si>
    <t>постачання теплової енергії та постачання гарячої води</t>
  </si>
  <si>
    <t>поводження з
побутовими 
відходами</t>
  </si>
  <si>
    <t>**за рахунок погашення боргів минулих періодів</t>
  </si>
  <si>
    <t>централізоване водопостачання та водовідведення</t>
  </si>
  <si>
    <t>*без урахування тимчасово окупованої території (Донецької, Запорізької, Луганської та Херсонської областей)</t>
  </si>
  <si>
    <t xml:space="preserve">Стан оплати населенням комунальних послуг (без урахування послуг з постачання та розподілу природного газу, постачання та розподілу електричної енергії)
(за даними обласних та Київської міської військових адміністрацій) </t>
  </si>
  <si>
    <t>на 01.01.2024</t>
  </si>
  <si>
    <t>Херсонська</t>
  </si>
  <si>
    <r>
      <rPr>
        <sz val="12"/>
        <color theme="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м. Київ</t>
    </r>
  </si>
  <si>
    <t>Рівень розрахунків населення за спожиті комунальні послуги
у січні 2024 року,
%</t>
  </si>
  <si>
    <t>101,3%**</t>
  </si>
  <si>
    <t xml:space="preserve">станом на 01.03.2024 р. </t>
  </si>
  <si>
    <t>на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</si>
</sst>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6" fillId="0" borderId="17" xfId="1" applyFont="1" applyBorder="1"/>
    <xf numFmtId="165" fontId="7" fillId="0" borderId="11" xfId="3" applyNumberFormat="1" applyFont="1" applyFill="1" applyBorder="1" applyAlignment="1">
      <alignment horizontal="center" wrapText="1"/>
    </xf>
    <xf numFmtId="0" fontId="6" fillId="0" borderId="16" xfId="1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9" fillId="3" borderId="18" xfId="3" applyNumberFormat="1" applyFont="1" applyFill="1" applyBorder="1" applyAlignment="1">
      <alignment horizontal="center" vertical="center" wrapText="1"/>
    </xf>
    <xf numFmtId="165" fontId="9" fillId="3" borderId="2" xfId="3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18" xfId="0" applyNumberFormat="1" applyFont="1" applyFill="1" applyBorder="1" applyAlignment="1">
      <alignment horizontal="center" vertical="center"/>
    </xf>
    <xf numFmtId="166" fontId="9" fillId="3" borderId="18" xfId="0" applyNumberFormat="1" applyFont="1" applyFill="1" applyBorder="1" applyAlignment="1">
      <alignment horizontal="center" vertical="center"/>
    </xf>
    <xf numFmtId="166" fontId="9" fillId="3" borderId="19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165" fontId="7" fillId="0" borderId="26" xfId="3" applyNumberFormat="1" applyFont="1" applyFill="1" applyBorder="1" applyAlignment="1">
      <alignment horizontal="center" wrapText="1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/>
    </xf>
    <xf numFmtId="166" fontId="7" fillId="0" borderId="6" xfId="0" applyNumberFormat="1" applyFont="1" applyFill="1" applyBorder="1" applyAlignment="1">
      <alignment horizontal="center"/>
    </xf>
    <xf numFmtId="166" fontId="8" fillId="0" borderId="6" xfId="0" applyNumberFormat="1" applyFont="1" applyFill="1" applyBorder="1" applyAlignment="1">
      <alignment horizontal="center" wrapText="1"/>
    </xf>
    <xf numFmtId="166" fontId="7" fillId="0" borderId="5" xfId="0" applyNumberFormat="1" applyFont="1" applyFill="1" applyBorder="1" applyAlignment="1">
      <alignment horizontal="center"/>
    </xf>
    <xf numFmtId="166" fontId="8" fillId="0" borderId="5" xfId="0" applyNumberFormat="1" applyFont="1" applyFill="1" applyBorder="1" applyAlignment="1">
      <alignment horizontal="center" wrapText="1"/>
    </xf>
    <xf numFmtId="0" fontId="7" fillId="3" borderId="7" xfId="1" applyFont="1" applyFill="1" applyBorder="1" applyAlignment="1">
      <alignment vertical="center" wrapText="1"/>
    </xf>
    <xf numFmtId="165" fontId="0" fillId="0" borderId="0" xfId="3" applyNumberFormat="1" applyFont="1"/>
    <xf numFmtId="166" fontId="7" fillId="0" borderId="15" xfId="0" applyNumberFormat="1" applyFont="1" applyFill="1" applyBorder="1" applyAlignment="1">
      <alignment horizontal="center"/>
    </xf>
    <xf numFmtId="166" fontId="8" fillId="0" borderId="4" xfId="3" applyNumberFormat="1" applyFont="1" applyFill="1" applyBorder="1" applyAlignment="1">
      <alignment horizontal="center"/>
    </xf>
    <xf numFmtId="166" fontId="7" fillId="0" borderId="11" xfId="0" applyNumberFormat="1" applyFont="1" applyFill="1" applyBorder="1" applyAlignment="1">
      <alignment horizontal="center"/>
    </xf>
    <xf numFmtId="166" fontId="8" fillId="0" borderId="12" xfId="3" applyNumberFormat="1" applyFont="1" applyFill="1" applyBorder="1" applyAlignment="1">
      <alignment horizontal="center"/>
    </xf>
    <xf numFmtId="166" fontId="7" fillId="0" borderId="27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 wrapText="1"/>
    </xf>
    <xf numFmtId="166" fontId="8" fillId="0" borderId="14" xfId="3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164" fontId="0" fillId="0" borderId="0" xfId="0" applyNumberFormat="1" applyBorder="1"/>
    <xf numFmtId="165" fontId="0" fillId="0" borderId="0" xfId="3" applyNumberFormat="1" applyFont="1" applyBorder="1"/>
    <xf numFmtId="0" fontId="0" fillId="0" borderId="0" xfId="0" applyBorder="1"/>
  </cellXfs>
  <cellStyles count="4">
    <cellStyle name="Відсотковий" xfId="3" builtinId="5"/>
    <cellStyle name="Звичайний" xfId="0" builtinId="0"/>
    <cellStyle name="Обычный_2009_Динаміка показників стану оплати населенням ЖКП" xfId="2"/>
    <cellStyle name="Обычный_Дод.3(12)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756285</xdr:colOff>
      <xdr:row>6</xdr:row>
      <xdr:rowOff>0</xdr:rowOff>
    </xdr:from>
    <xdr:to>
      <xdr:col>7</xdr:col>
      <xdr:colOff>0</xdr:colOff>
      <xdr:row>6</xdr:row>
      <xdr:rowOff>181035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6445" y="27889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142875</xdr:rowOff>
    </xdr:from>
    <xdr:to>
      <xdr:col>7</xdr:col>
      <xdr:colOff>0</xdr:colOff>
      <xdr:row>11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6445" y="3785235"/>
          <a:ext cx="112395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6445" y="5074920"/>
          <a:ext cx="11239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6</xdr:row>
      <xdr:rowOff>0</xdr:rowOff>
    </xdr:from>
    <xdr:to>
      <xdr:col>7</xdr:col>
      <xdr:colOff>0</xdr:colOff>
      <xdr:row>6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85975" y="27889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9</xdr:row>
      <xdr:rowOff>142875</xdr:rowOff>
    </xdr:from>
    <xdr:to>
      <xdr:col>7</xdr:col>
      <xdr:colOff>0</xdr:colOff>
      <xdr:row>10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03120" y="357187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10</xdr:row>
      <xdr:rowOff>152400</xdr:rowOff>
    </xdr:from>
    <xdr:to>
      <xdr:col>7</xdr:col>
      <xdr:colOff>0</xdr:colOff>
      <xdr:row>11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03120" y="37947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12</xdr:row>
      <xdr:rowOff>152400</xdr:rowOff>
    </xdr:from>
    <xdr:to>
      <xdr:col>7</xdr:col>
      <xdr:colOff>0</xdr:colOff>
      <xdr:row>13</xdr:row>
      <xdr:rowOff>161925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3120" y="42214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13</xdr:row>
      <xdr:rowOff>142875</xdr:rowOff>
    </xdr:from>
    <xdr:to>
      <xdr:col>7</xdr:col>
      <xdr:colOff>0</xdr:colOff>
      <xdr:row>14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03120" y="442531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14</xdr:row>
      <xdr:rowOff>152400</xdr:rowOff>
    </xdr:from>
    <xdr:to>
      <xdr:col>7</xdr:col>
      <xdr:colOff>0</xdr:colOff>
      <xdr:row>15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03120" y="464820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16</xdr:row>
      <xdr:rowOff>152400</xdr:rowOff>
    </xdr:from>
    <xdr:to>
      <xdr:col>7</xdr:col>
      <xdr:colOff>0</xdr:colOff>
      <xdr:row>17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3120" y="50749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17</xdr:row>
      <xdr:rowOff>152400</xdr:rowOff>
    </xdr:from>
    <xdr:to>
      <xdr:col>7</xdr:col>
      <xdr:colOff>0</xdr:colOff>
      <xdr:row>18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3120" y="52882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20</xdr:row>
      <xdr:rowOff>152400</xdr:rowOff>
    </xdr:from>
    <xdr:to>
      <xdr:col>7</xdr:col>
      <xdr:colOff>0</xdr:colOff>
      <xdr:row>21</xdr:row>
      <xdr:rowOff>161925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120" y="59283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21</xdr:row>
      <xdr:rowOff>152400</xdr:rowOff>
    </xdr:from>
    <xdr:to>
      <xdr:col>7</xdr:col>
      <xdr:colOff>0</xdr:colOff>
      <xdr:row>22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3120" y="61417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22</xdr:row>
      <xdr:rowOff>152400</xdr:rowOff>
    </xdr:from>
    <xdr:to>
      <xdr:col>7</xdr:col>
      <xdr:colOff>0</xdr:colOff>
      <xdr:row>23</xdr:row>
      <xdr:rowOff>161925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3120" y="63550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26</xdr:row>
      <xdr:rowOff>152400</xdr:rowOff>
    </xdr:from>
    <xdr:to>
      <xdr:col>7</xdr:col>
      <xdr:colOff>0</xdr:colOff>
      <xdr:row>27</xdr:row>
      <xdr:rowOff>161925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3120" y="69951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27</xdr:row>
      <xdr:rowOff>152400</xdr:rowOff>
    </xdr:from>
    <xdr:to>
      <xdr:col>7</xdr:col>
      <xdr:colOff>0</xdr:colOff>
      <xdr:row>28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3120" y="72085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28</xdr:row>
      <xdr:rowOff>152400</xdr:rowOff>
    </xdr:from>
    <xdr:to>
      <xdr:col>7</xdr:col>
      <xdr:colOff>0</xdr:colOff>
      <xdr:row>29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103120" y="74218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822960</xdr:colOff>
      <xdr:row>29</xdr:row>
      <xdr:rowOff>152400</xdr:rowOff>
    </xdr:from>
    <xdr:to>
      <xdr:col>7</xdr:col>
      <xdr:colOff>0</xdr:colOff>
      <xdr:row>30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3120" y="763524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7</xdr:row>
      <xdr:rowOff>0</xdr:rowOff>
    </xdr:from>
    <xdr:to>
      <xdr:col>7</xdr:col>
      <xdr:colOff>0</xdr:colOff>
      <xdr:row>7</xdr:row>
      <xdr:rowOff>181035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36445" y="30022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7</xdr:row>
      <xdr:rowOff>0</xdr:rowOff>
    </xdr:from>
    <xdr:to>
      <xdr:col>7</xdr:col>
      <xdr:colOff>0</xdr:colOff>
      <xdr:row>7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85975" y="30022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8</xdr:row>
      <xdr:rowOff>0</xdr:rowOff>
    </xdr:from>
    <xdr:to>
      <xdr:col>7</xdr:col>
      <xdr:colOff>0</xdr:colOff>
      <xdr:row>8</xdr:row>
      <xdr:rowOff>181035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36445" y="32156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8</xdr:row>
      <xdr:rowOff>0</xdr:rowOff>
    </xdr:from>
    <xdr:to>
      <xdr:col>7</xdr:col>
      <xdr:colOff>0</xdr:colOff>
      <xdr:row>8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32156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9</xdr:row>
      <xdr:rowOff>0</xdr:rowOff>
    </xdr:from>
    <xdr:to>
      <xdr:col>7</xdr:col>
      <xdr:colOff>0</xdr:colOff>
      <xdr:row>9</xdr:row>
      <xdr:rowOff>181035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36445" y="34290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9</xdr:row>
      <xdr:rowOff>0</xdr:rowOff>
    </xdr:from>
    <xdr:to>
      <xdr:col>7</xdr:col>
      <xdr:colOff>0</xdr:colOff>
      <xdr:row>9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4290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10</xdr:row>
      <xdr:rowOff>0</xdr:rowOff>
    </xdr:from>
    <xdr:to>
      <xdr:col>7</xdr:col>
      <xdr:colOff>0</xdr:colOff>
      <xdr:row>10</xdr:row>
      <xdr:rowOff>181035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36445" y="36423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10</xdr:row>
      <xdr:rowOff>0</xdr:rowOff>
    </xdr:from>
    <xdr:to>
      <xdr:col>7</xdr:col>
      <xdr:colOff>0</xdr:colOff>
      <xdr:row>10</xdr:row>
      <xdr:rowOff>161925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36423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11</xdr:row>
      <xdr:rowOff>0</xdr:rowOff>
    </xdr:from>
    <xdr:to>
      <xdr:col>7</xdr:col>
      <xdr:colOff>0</xdr:colOff>
      <xdr:row>11</xdr:row>
      <xdr:rowOff>181035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36445" y="38557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11</xdr:row>
      <xdr:rowOff>0</xdr:rowOff>
    </xdr:from>
    <xdr:to>
      <xdr:col>7</xdr:col>
      <xdr:colOff>0</xdr:colOff>
      <xdr:row>11</xdr:row>
      <xdr:rowOff>161925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38557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12</xdr:row>
      <xdr:rowOff>0</xdr:rowOff>
    </xdr:from>
    <xdr:to>
      <xdr:col>7</xdr:col>
      <xdr:colOff>0</xdr:colOff>
      <xdr:row>12</xdr:row>
      <xdr:rowOff>181035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36445" y="40690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12</xdr:row>
      <xdr:rowOff>0</xdr:rowOff>
    </xdr:from>
    <xdr:to>
      <xdr:col>7</xdr:col>
      <xdr:colOff>0</xdr:colOff>
      <xdr:row>12</xdr:row>
      <xdr:rowOff>161925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40690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13</xdr:row>
      <xdr:rowOff>0</xdr:rowOff>
    </xdr:from>
    <xdr:to>
      <xdr:col>7</xdr:col>
      <xdr:colOff>0</xdr:colOff>
      <xdr:row>13</xdr:row>
      <xdr:rowOff>181035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36445" y="42824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42824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14</xdr:row>
      <xdr:rowOff>0</xdr:rowOff>
    </xdr:from>
    <xdr:to>
      <xdr:col>7</xdr:col>
      <xdr:colOff>0</xdr:colOff>
      <xdr:row>14</xdr:row>
      <xdr:rowOff>181035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36445" y="44958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14</xdr:row>
      <xdr:rowOff>0</xdr:rowOff>
    </xdr:from>
    <xdr:to>
      <xdr:col>7</xdr:col>
      <xdr:colOff>0</xdr:colOff>
      <xdr:row>14</xdr:row>
      <xdr:rowOff>161925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44958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15</xdr:row>
      <xdr:rowOff>0</xdr:rowOff>
    </xdr:from>
    <xdr:to>
      <xdr:col>7</xdr:col>
      <xdr:colOff>0</xdr:colOff>
      <xdr:row>15</xdr:row>
      <xdr:rowOff>181035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36445" y="47091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15</xdr:row>
      <xdr:rowOff>0</xdr:rowOff>
    </xdr:from>
    <xdr:to>
      <xdr:col>7</xdr:col>
      <xdr:colOff>0</xdr:colOff>
      <xdr:row>15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085975" y="47091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16</xdr:row>
      <xdr:rowOff>0</xdr:rowOff>
    </xdr:from>
    <xdr:to>
      <xdr:col>7</xdr:col>
      <xdr:colOff>0</xdr:colOff>
      <xdr:row>16</xdr:row>
      <xdr:rowOff>181035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36445" y="49225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16</xdr:row>
      <xdr:rowOff>0</xdr:rowOff>
    </xdr:from>
    <xdr:to>
      <xdr:col>7</xdr:col>
      <xdr:colOff>0</xdr:colOff>
      <xdr:row>16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85975" y="49225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17</xdr:row>
      <xdr:rowOff>0</xdr:rowOff>
    </xdr:from>
    <xdr:to>
      <xdr:col>7</xdr:col>
      <xdr:colOff>0</xdr:colOff>
      <xdr:row>17</xdr:row>
      <xdr:rowOff>181035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036445" y="51358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17</xdr:row>
      <xdr:rowOff>0</xdr:rowOff>
    </xdr:from>
    <xdr:to>
      <xdr:col>7</xdr:col>
      <xdr:colOff>0</xdr:colOff>
      <xdr:row>17</xdr:row>
      <xdr:rowOff>161925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085975" y="51358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18</xdr:row>
      <xdr:rowOff>0</xdr:rowOff>
    </xdr:from>
    <xdr:to>
      <xdr:col>7</xdr:col>
      <xdr:colOff>0</xdr:colOff>
      <xdr:row>18</xdr:row>
      <xdr:rowOff>181035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36445" y="53492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18</xdr:row>
      <xdr:rowOff>0</xdr:rowOff>
    </xdr:from>
    <xdr:to>
      <xdr:col>7</xdr:col>
      <xdr:colOff>0</xdr:colOff>
      <xdr:row>18</xdr:row>
      <xdr:rowOff>161925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85975" y="53492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19</xdr:row>
      <xdr:rowOff>0</xdr:rowOff>
    </xdr:from>
    <xdr:to>
      <xdr:col>7</xdr:col>
      <xdr:colOff>0</xdr:colOff>
      <xdr:row>19</xdr:row>
      <xdr:rowOff>181035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36445" y="55626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19</xdr:row>
      <xdr:rowOff>0</xdr:rowOff>
    </xdr:from>
    <xdr:to>
      <xdr:col>7</xdr:col>
      <xdr:colOff>0</xdr:colOff>
      <xdr:row>19</xdr:row>
      <xdr:rowOff>161925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85975" y="55626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20</xdr:row>
      <xdr:rowOff>0</xdr:rowOff>
    </xdr:from>
    <xdr:to>
      <xdr:col>7</xdr:col>
      <xdr:colOff>0</xdr:colOff>
      <xdr:row>20</xdr:row>
      <xdr:rowOff>181035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036445" y="57759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20</xdr:row>
      <xdr:rowOff>0</xdr:rowOff>
    </xdr:from>
    <xdr:to>
      <xdr:col>7</xdr:col>
      <xdr:colOff>0</xdr:colOff>
      <xdr:row>20</xdr:row>
      <xdr:rowOff>161925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085975" y="57759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21</xdr:row>
      <xdr:rowOff>0</xdr:rowOff>
    </xdr:from>
    <xdr:to>
      <xdr:col>7</xdr:col>
      <xdr:colOff>0</xdr:colOff>
      <xdr:row>21</xdr:row>
      <xdr:rowOff>181035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036445" y="59893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21</xdr:row>
      <xdr:rowOff>0</xdr:rowOff>
    </xdr:from>
    <xdr:to>
      <xdr:col>7</xdr:col>
      <xdr:colOff>0</xdr:colOff>
      <xdr:row>21</xdr:row>
      <xdr:rowOff>161925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085975" y="59893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22</xdr:row>
      <xdr:rowOff>0</xdr:rowOff>
    </xdr:from>
    <xdr:to>
      <xdr:col>7</xdr:col>
      <xdr:colOff>0</xdr:colOff>
      <xdr:row>22</xdr:row>
      <xdr:rowOff>181035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36445" y="62026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22</xdr:row>
      <xdr:rowOff>0</xdr:rowOff>
    </xdr:from>
    <xdr:to>
      <xdr:col>7</xdr:col>
      <xdr:colOff>0</xdr:colOff>
      <xdr:row>22</xdr:row>
      <xdr:rowOff>161925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085975" y="62026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23</xdr:row>
      <xdr:rowOff>0</xdr:rowOff>
    </xdr:from>
    <xdr:to>
      <xdr:col>7</xdr:col>
      <xdr:colOff>0</xdr:colOff>
      <xdr:row>23</xdr:row>
      <xdr:rowOff>181035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036445" y="64160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23</xdr:row>
      <xdr:rowOff>0</xdr:rowOff>
    </xdr:from>
    <xdr:to>
      <xdr:col>7</xdr:col>
      <xdr:colOff>0</xdr:colOff>
      <xdr:row>23</xdr:row>
      <xdr:rowOff>161925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085975" y="64160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25</xdr:row>
      <xdr:rowOff>0</xdr:rowOff>
    </xdr:from>
    <xdr:to>
      <xdr:col>7</xdr:col>
      <xdr:colOff>0</xdr:colOff>
      <xdr:row>25</xdr:row>
      <xdr:rowOff>181035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036445" y="66294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25</xdr:row>
      <xdr:rowOff>0</xdr:rowOff>
    </xdr:from>
    <xdr:to>
      <xdr:col>7</xdr:col>
      <xdr:colOff>0</xdr:colOff>
      <xdr:row>25</xdr:row>
      <xdr:rowOff>161925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085975" y="66294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26</xdr:row>
      <xdr:rowOff>0</xdr:rowOff>
    </xdr:from>
    <xdr:to>
      <xdr:col>7</xdr:col>
      <xdr:colOff>0</xdr:colOff>
      <xdr:row>26</xdr:row>
      <xdr:rowOff>181035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36445" y="68427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26</xdr:row>
      <xdr:rowOff>0</xdr:rowOff>
    </xdr:from>
    <xdr:to>
      <xdr:col>7</xdr:col>
      <xdr:colOff>0</xdr:colOff>
      <xdr:row>26</xdr:row>
      <xdr:rowOff>161925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085975" y="68427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27</xdr:row>
      <xdr:rowOff>0</xdr:rowOff>
    </xdr:from>
    <xdr:to>
      <xdr:col>7</xdr:col>
      <xdr:colOff>0</xdr:colOff>
      <xdr:row>27</xdr:row>
      <xdr:rowOff>181035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36445" y="70561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27</xdr:row>
      <xdr:rowOff>0</xdr:rowOff>
    </xdr:from>
    <xdr:to>
      <xdr:col>7</xdr:col>
      <xdr:colOff>0</xdr:colOff>
      <xdr:row>27</xdr:row>
      <xdr:rowOff>161925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085975" y="70561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28</xdr:row>
      <xdr:rowOff>0</xdr:rowOff>
    </xdr:from>
    <xdr:to>
      <xdr:col>7</xdr:col>
      <xdr:colOff>0</xdr:colOff>
      <xdr:row>28</xdr:row>
      <xdr:rowOff>181035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036445" y="72694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28</xdr:row>
      <xdr:rowOff>0</xdr:rowOff>
    </xdr:from>
    <xdr:to>
      <xdr:col>7</xdr:col>
      <xdr:colOff>0</xdr:colOff>
      <xdr:row>28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085975" y="72694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756285</xdr:colOff>
      <xdr:row>29</xdr:row>
      <xdr:rowOff>0</xdr:rowOff>
    </xdr:from>
    <xdr:to>
      <xdr:col>7</xdr:col>
      <xdr:colOff>0</xdr:colOff>
      <xdr:row>29</xdr:row>
      <xdr:rowOff>181035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036445" y="74828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6</xdr:col>
      <xdr:colOff>805815</xdr:colOff>
      <xdr:row>29</xdr:row>
      <xdr:rowOff>0</xdr:rowOff>
    </xdr:from>
    <xdr:to>
      <xdr:col>7</xdr:col>
      <xdr:colOff>0</xdr:colOff>
      <xdr:row>29</xdr:row>
      <xdr:rowOff>161925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85975" y="74828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N46"/>
  <sheetViews>
    <sheetView tabSelected="1" topLeftCell="A5" zoomScale="70" zoomScaleNormal="70" workbookViewId="0">
      <selection activeCell="M19" sqref="M19"/>
    </sheetView>
  </sheetViews>
  <sheetFormatPr defaultRowHeight="13.2" x14ac:dyDescent="0.25"/>
  <cols>
    <col min="1" max="1" width="18.6640625" style="2" customWidth="1"/>
    <col min="2" max="3" width="11.33203125" style="2" customWidth="1"/>
    <col min="4" max="4" width="9.33203125" style="2" customWidth="1"/>
    <col min="5" max="5" width="13.44140625" style="2" customWidth="1"/>
    <col min="6" max="6" width="10.33203125" style="2" customWidth="1"/>
    <col min="7" max="7" width="11.44140625" style="2" customWidth="1"/>
    <col min="8" max="8" width="10.5546875" customWidth="1"/>
    <col min="9" max="9" width="13.109375" customWidth="1"/>
    <col min="10" max="10" width="10.44140625" customWidth="1"/>
    <col min="11" max="11" width="10.6640625" customWidth="1"/>
    <col min="12" max="12" width="15" customWidth="1"/>
    <col min="13" max="13" width="9.5546875" bestFit="1" customWidth="1"/>
  </cols>
  <sheetData>
    <row r="1" spans="1:14" ht="64.2" customHeight="1" x14ac:dyDescent="0.2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</row>
    <row r="2" spans="1:14" ht="21.75" customHeight="1" x14ac:dyDescent="0.25">
      <c r="A2" s="48" t="s">
        <v>38</v>
      </c>
      <c r="B2" s="48"/>
      <c r="C2" s="48"/>
      <c r="D2" s="48"/>
      <c r="E2" s="48"/>
      <c r="F2" s="48"/>
      <c r="G2" s="48"/>
      <c r="H2" s="48"/>
      <c r="I2" s="48"/>
      <c r="J2" s="48"/>
    </row>
    <row r="3" spans="1:14" ht="16.5" customHeight="1" thickBot="1" x14ac:dyDescent="0.3">
      <c r="A3" s="49"/>
      <c r="B3" s="50"/>
      <c r="C3" s="50"/>
      <c r="D3" s="50"/>
      <c r="E3" s="50"/>
      <c r="F3" s="50"/>
      <c r="G3" s="50"/>
      <c r="H3" s="50"/>
      <c r="I3" s="50"/>
      <c r="J3" s="50"/>
    </row>
    <row r="4" spans="1:14" ht="61.8" customHeight="1" thickBot="1" x14ac:dyDescent="0.3">
      <c r="A4" s="51" t="s">
        <v>0</v>
      </c>
      <c r="B4" s="58" t="s">
        <v>26</v>
      </c>
      <c r="C4" s="59"/>
      <c r="D4" s="59"/>
      <c r="E4" s="59"/>
      <c r="F4" s="60"/>
      <c r="G4" s="42" t="s">
        <v>36</v>
      </c>
      <c r="H4" s="43"/>
      <c r="I4" s="43"/>
      <c r="J4" s="44"/>
    </row>
    <row r="5" spans="1:14" ht="16.95" customHeight="1" x14ac:dyDescent="0.25">
      <c r="A5" s="52"/>
      <c r="B5" s="45" t="s">
        <v>33</v>
      </c>
      <c r="C5" s="56" t="s">
        <v>39</v>
      </c>
      <c r="D5" s="54" t="s">
        <v>25</v>
      </c>
      <c r="E5" s="54"/>
      <c r="F5" s="55"/>
      <c r="G5" s="45" t="s">
        <v>23</v>
      </c>
      <c r="H5" s="40" t="s">
        <v>25</v>
      </c>
      <c r="I5" s="40"/>
      <c r="J5" s="41"/>
      <c r="K5" s="4"/>
    </row>
    <row r="6" spans="1:14" ht="61.8" customHeight="1" thickBot="1" x14ac:dyDescent="0.3">
      <c r="A6" s="53"/>
      <c r="B6" s="46"/>
      <c r="C6" s="57"/>
      <c r="D6" s="8" t="s">
        <v>27</v>
      </c>
      <c r="E6" s="8" t="s">
        <v>30</v>
      </c>
      <c r="F6" s="9" t="s">
        <v>28</v>
      </c>
      <c r="G6" s="46"/>
      <c r="H6" s="8" t="s">
        <v>27</v>
      </c>
      <c r="I6" s="8" t="s">
        <v>30</v>
      </c>
      <c r="J6" s="9" t="s">
        <v>28</v>
      </c>
      <c r="K6" s="4"/>
      <c r="N6" s="30"/>
    </row>
    <row r="7" spans="1:14" ht="18" customHeight="1" x14ac:dyDescent="0.3">
      <c r="A7" s="7" t="s">
        <v>15</v>
      </c>
      <c r="B7" s="31">
        <v>320.42529999999999</v>
      </c>
      <c r="C7" s="25">
        <v>341.04859999999991</v>
      </c>
      <c r="D7" s="26">
        <v>187.92459999999997</v>
      </c>
      <c r="E7" s="26">
        <v>109.60969999999996</v>
      </c>
      <c r="F7" s="32">
        <v>43.514300000000006</v>
      </c>
      <c r="G7" s="21">
        <v>0.94675295922382152</v>
      </c>
      <c r="H7" s="22">
        <v>0.91966726726461812</v>
      </c>
      <c r="I7" s="23">
        <v>1.0187862418617404</v>
      </c>
      <c r="J7" s="24">
        <v>0.99002431944771341</v>
      </c>
      <c r="K7" s="20"/>
      <c r="L7" s="20"/>
      <c r="M7" s="61"/>
      <c r="N7" s="62"/>
    </row>
    <row r="8" spans="1:14" ht="18" customHeight="1" x14ac:dyDescent="0.3">
      <c r="A8" s="5" t="s">
        <v>17</v>
      </c>
      <c r="B8" s="33">
        <v>350.08316000000002</v>
      </c>
      <c r="C8" s="27">
        <v>375.59689999999995</v>
      </c>
      <c r="D8" s="28">
        <v>250.25033999999999</v>
      </c>
      <c r="E8" s="28">
        <v>82.742219999999975</v>
      </c>
      <c r="F8" s="34">
        <v>42.604340000000001</v>
      </c>
      <c r="G8" s="6">
        <v>0.94027483015309465</v>
      </c>
      <c r="H8" s="17">
        <v>0.91891863665754159</v>
      </c>
      <c r="I8" s="18">
        <v>1.0129244310743433</v>
      </c>
      <c r="J8" s="19">
        <v>1.0018263435338846</v>
      </c>
      <c r="K8" s="20"/>
      <c r="L8" s="20"/>
      <c r="M8" s="61"/>
      <c r="N8" s="62"/>
    </row>
    <row r="9" spans="1:14" ht="18" customHeight="1" x14ac:dyDescent="0.3">
      <c r="A9" s="5" t="s">
        <v>1</v>
      </c>
      <c r="B9" s="33">
        <v>5698.5668502399994</v>
      </c>
      <c r="C9" s="27">
        <v>6094.3011992300007</v>
      </c>
      <c r="D9" s="28">
        <v>4291.8144498000001</v>
      </c>
      <c r="E9" s="28">
        <v>1790.1993494299995</v>
      </c>
      <c r="F9" s="34">
        <v>12.287400000000002</v>
      </c>
      <c r="G9" s="6">
        <v>0.80602903328851305</v>
      </c>
      <c r="H9" s="17">
        <v>0.76309633386877884</v>
      </c>
      <c r="I9" s="18">
        <v>0.97219000365414898</v>
      </c>
      <c r="J9" s="19">
        <v>0.97594031706558904</v>
      </c>
      <c r="K9" s="20"/>
      <c r="L9" s="20"/>
      <c r="M9" s="61"/>
      <c r="N9" s="62"/>
    </row>
    <row r="10" spans="1:14" ht="18" customHeight="1" x14ac:dyDescent="0.3">
      <c r="A10" s="5" t="s">
        <v>22</v>
      </c>
      <c r="B10" s="33">
        <v>2946.6235183946892</v>
      </c>
      <c r="C10" s="27">
        <v>3146.96972724952</v>
      </c>
      <c r="D10" s="28">
        <v>2469.5679737231076</v>
      </c>
      <c r="E10" s="28">
        <v>534.46605352641211</v>
      </c>
      <c r="F10" s="34">
        <v>142.93569999999997</v>
      </c>
      <c r="G10" s="6">
        <v>0.43653189227412048</v>
      </c>
      <c r="H10" s="17">
        <v>0.41413125558365182</v>
      </c>
      <c r="I10" s="18">
        <v>0.7131434377327408</v>
      </c>
      <c r="J10" s="19">
        <v>0.53581256015073264</v>
      </c>
      <c r="K10" s="20"/>
      <c r="L10" s="20"/>
      <c r="M10" s="61"/>
      <c r="N10" s="62"/>
    </row>
    <row r="11" spans="1:14" ht="18" customHeight="1" x14ac:dyDescent="0.3">
      <c r="A11" s="5" t="s">
        <v>13</v>
      </c>
      <c r="B11" s="33">
        <v>675.46323199999995</v>
      </c>
      <c r="C11" s="27">
        <v>634.20009700000003</v>
      </c>
      <c r="D11" s="28">
        <v>528.01433800000007</v>
      </c>
      <c r="E11" s="28">
        <v>59.339539000000009</v>
      </c>
      <c r="F11" s="34">
        <v>46.84622000000001</v>
      </c>
      <c r="G11" s="6">
        <v>1.05889437312116</v>
      </c>
      <c r="H11" s="17">
        <v>0.93837528551516869</v>
      </c>
      <c r="I11" s="18">
        <v>1.5116754017800837</v>
      </c>
      <c r="J11" s="19">
        <v>1.0043991886679355</v>
      </c>
      <c r="K11" s="20"/>
      <c r="L11" s="20"/>
      <c r="M11" s="61"/>
      <c r="N11" s="62"/>
    </row>
    <row r="12" spans="1:14" ht="18" customHeight="1" x14ac:dyDescent="0.3">
      <c r="A12" s="5" t="s">
        <v>11</v>
      </c>
      <c r="B12" s="33">
        <v>192.94795999999999</v>
      </c>
      <c r="C12" s="27">
        <v>198.26070000000001</v>
      </c>
      <c r="D12" s="28">
        <v>1.5835999999999999</v>
      </c>
      <c r="E12" s="28">
        <v>161.21087</v>
      </c>
      <c r="F12" s="34">
        <v>35.466230000000003</v>
      </c>
      <c r="G12" s="6">
        <v>0.95032007662983553</v>
      </c>
      <c r="H12" s="17">
        <v>0.94114509246088185</v>
      </c>
      <c r="I12" s="18">
        <v>0.90948235680317946</v>
      </c>
      <c r="J12" s="19">
        <v>1.0235269221973073</v>
      </c>
      <c r="K12" s="20"/>
      <c r="L12" s="20"/>
      <c r="M12" s="61"/>
      <c r="N12" s="62"/>
    </row>
    <row r="13" spans="1:14" ht="18" customHeight="1" x14ac:dyDescent="0.3">
      <c r="A13" s="5" t="s">
        <v>3</v>
      </c>
      <c r="B13" s="33">
        <v>2569.7705900000005</v>
      </c>
      <c r="C13" s="27">
        <v>2629.6516000000001</v>
      </c>
      <c r="D13" s="28">
        <v>1938.52054</v>
      </c>
      <c r="E13" s="28">
        <v>584.17614000000003</v>
      </c>
      <c r="F13" s="34">
        <v>106.95492000000002</v>
      </c>
      <c r="G13" s="6">
        <v>0.93491154348623051</v>
      </c>
      <c r="H13" s="17">
        <v>0.83117729235434812</v>
      </c>
      <c r="I13" s="18">
        <v>2.7163845730221228</v>
      </c>
      <c r="J13" s="19">
        <v>0.92168410385526145</v>
      </c>
      <c r="K13" s="20"/>
      <c r="L13" s="20"/>
      <c r="M13" s="61"/>
      <c r="N13" s="62"/>
    </row>
    <row r="14" spans="1:14" ht="18" customHeight="1" x14ac:dyDescent="0.3">
      <c r="A14" s="5" t="s">
        <v>20</v>
      </c>
      <c r="B14" s="33">
        <v>399.49656273999994</v>
      </c>
      <c r="C14" s="27">
        <v>413.05278866000003</v>
      </c>
      <c r="D14" s="28">
        <v>246.37649416000002</v>
      </c>
      <c r="E14" s="28">
        <v>81.408794499999999</v>
      </c>
      <c r="F14" s="34">
        <v>85.267499999999998</v>
      </c>
      <c r="G14" s="6">
        <v>0.9461124582233521</v>
      </c>
      <c r="H14" s="17">
        <v>0.92162102895405429</v>
      </c>
      <c r="I14" s="18">
        <v>0.98032517942246933</v>
      </c>
      <c r="J14" s="19">
        <v>0.96755079724731341</v>
      </c>
      <c r="K14" s="20"/>
      <c r="L14" s="20"/>
      <c r="M14" s="61"/>
      <c r="N14" s="62"/>
    </row>
    <row r="15" spans="1:14" ht="18" customHeight="1" x14ac:dyDescent="0.3">
      <c r="A15" s="5" t="s">
        <v>5</v>
      </c>
      <c r="B15" s="33">
        <v>1317.1577899999997</v>
      </c>
      <c r="C15" s="27">
        <v>1394.1622</v>
      </c>
      <c r="D15" s="28">
        <v>1004.1185700000001</v>
      </c>
      <c r="E15" s="28">
        <v>333.37045999999998</v>
      </c>
      <c r="F15" s="34">
        <v>56.673170000000006</v>
      </c>
      <c r="G15" s="6">
        <v>0.91036855342336298</v>
      </c>
      <c r="H15" s="17">
        <v>0.88601631366547129</v>
      </c>
      <c r="I15" s="18">
        <v>0.96243076968413355</v>
      </c>
      <c r="J15" s="19">
        <v>1.062573175286756</v>
      </c>
      <c r="K15" s="20"/>
      <c r="L15" s="20"/>
      <c r="M15" s="61"/>
      <c r="N15" s="62"/>
    </row>
    <row r="16" spans="1:14" ht="18" customHeight="1" x14ac:dyDescent="0.3">
      <c r="A16" s="5" t="s">
        <v>16</v>
      </c>
      <c r="B16" s="33">
        <v>645.44841000000019</v>
      </c>
      <c r="C16" s="27">
        <v>689.34115999999995</v>
      </c>
      <c r="D16" s="28">
        <v>479.17470000000003</v>
      </c>
      <c r="E16" s="28">
        <v>170.345</v>
      </c>
      <c r="F16" s="34">
        <v>39.821460000000002</v>
      </c>
      <c r="G16" s="6">
        <v>0.84385948917620557</v>
      </c>
      <c r="H16" s="17">
        <v>0.74878327743859907</v>
      </c>
      <c r="I16" s="18">
        <v>0.92473639300507093</v>
      </c>
      <c r="J16" s="19">
        <v>1.1225542828323032</v>
      </c>
      <c r="K16" s="20"/>
      <c r="L16" s="20"/>
      <c r="M16" s="61"/>
      <c r="N16" s="62"/>
    </row>
    <row r="17" spans="1:14" ht="18" customHeight="1" x14ac:dyDescent="0.3">
      <c r="A17" s="5" t="s">
        <v>6</v>
      </c>
      <c r="B17" s="33">
        <v>1060.0532409899999</v>
      </c>
      <c r="C17" s="27">
        <v>1120.1780869899999</v>
      </c>
      <c r="D17" s="28">
        <v>668.84290999999996</v>
      </c>
      <c r="E17" s="28">
        <v>350.76728000000008</v>
      </c>
      <c r="F17" s="34">
        <v>100.56789698999998</v>
      </c>
      <c r="G17" s="6">
        <v>0.9310238267392098</v>
      </c>
      <c r="H17" s="17">
        <v>0.92256498854934033</v>
      </c>
      <c r="I17" s="18">
        <v>1.0042357770664996</v>
      </c>
      <c r="J17" s="19">
        <v>0.69426881291770504</v>
      </c>
      <c r="K17" s="20"/>
      <c r="L17" s="20"/>
      <c r="M17" s="61"/>
      <c r="N17" s="62"/>
    </row>
    <row r="18" spans="1:14" ht="18" customHeight="1" x14ac:dyDescent="0.3">
      <c r="A18" s="5" t="s">
        <v>10</v>
      </c>
      <c r="B18" s="33">
        <v>802.34609897999997</v>
      </c>
      <c r="C18" s="27">
        <v>863.87988621999989</v>
      </c>
      <c r="D18" s="28">
        <v>559.94252000000006</v>
      </c>
      <c r="E18" s="28">
        <v>224.44365621999992</v>
      </c>
      <c r="F18" s="34">
        <v>79.493709999999979</v>
      </c>
      <c r="G18" s="6">
        <v>0.87375706176623513</v>
      </c>
      <c r="H18" s="17">
        <v>0.84583462436816337</v>
      </c>
      <c r="I18" s="18">
        <v>0.99511679836790923</v>
      </c>
      <c r="J18" s="19">
        <v>0.90364756261510537</v>
      </c>
      <c r="K18" s="20"/>
      <c r="L18" s="20"/>
      <c r="M18" s="61"/>
      <c r="N18" s="62"/>
    </row>
    <row r="19" spans="1:14" ht="18" customHeight="1" x14ac:dyDescent="0.3">
      <c r="A19" s="5" t="s">
        <v>4</v>
      </c>
      <c r="B19" s="33">
        <v>1955.5305033600002</v>
      </c>
      <c r="C19" s="27">
        <v>2147.0441453200006</v>
      </c>
      <c r="D19" s="28">
        <v>1805.9461300000003</v>
      </c>
      <c r="E19" s="28">
        <v>295.70131531999994</v>
      </c>
      <c r="F19" s="34">
        <v>45.396699999999996</v>
      </c>
      <c r="G19" s="6">
        <v>0.80518191010188656</v>
      </c>
      <c r="H19" s="17">
        <v>0.7511325093009894</v>
      </c>
      <c r="I19" s="18">
        <v>1.0237477963572474</v>
      </c>
      <c r="J19" s="19">
        <v>0.98154053890573567</v>
      </c>
      <c r="K19" s="20"/>
      <c r="L19" s="20"/>
      <c r="M19" s="61"/>
      <c r="N19" s="62"/>
    </row>
    <row r="20" spans="1:14" ht="18" customHeight="1" x14ac:dyDescent="0.3">
      <c r="A20" s="5" t="s">
        <v>7</v>
      </c>
      <c r="B20" s="33">
        <v>1429.51071286</v>
      </c>
      <c r="C20" s="27">
        <v>1508.53026731</v>
      </c>
      <c r="D20" s="28">
        <v>1211.5024099999998</v>
      </c>
      <c r="E20" s="28">
        <v>222.45647745000005</v>
      </c>
      <c r="F20" s="34">
        <v>74.571379860000008</v>
      </c>
      <c r="G20" s="6">
        <v>0.89552233031620843</v>
      </c>
      <c r="H20" s="17">
        <v>0.88000739771375958</v>
      </c>
      <c r="I20" s="18">
        <v>0.96216268454527276</v>
      </c>
      <c r="J20" s="19">
        <v>1.0013987791165231</v>
      </c>
      <c r="K20" s="20"/>
      <c r="L20" s="20"/>
      <c r="M20" s="61"/>
      <c r="N20" s="62"/>
    </row>
    <row r="21" spans="1:14" ht="18" customHeight="1" x14ac:dyDescent="0.3">
      <c r="A21" s="5" t="s">
        <v>12</v>
      </c>
      <c r="B21" s="33">
        <v>375.9975</v>
      </c>
      <c r="C21" s="27">
        <v>411.01045999999997</v>
      </c>
      <c r="D21" s="28">
        <v>235.0573</v>
      </c>
      <c r="E21" s="28">
        <v>137.90164999999999</v>
      </c>
      <c r="F21" s="34">
        <v>38.05151</v>
      </c>
      <c r="G21" s="6">
        <v>0.90126326819718705</v>
      </c>
      <c r="H21" s="17">
        <v>0.86462501429232497</v>
      </c>
      <c r="I21" s="18">
        <v>0.98725854642127508</v>
      </c>
      <c r="J21" s="19">
        <v>0.9958775835841005</v>
      </c>
      <c r="K21" s="20"/>
      <c r="L21" s="20"/>
      <c r="M21" s="61"/>
      <c r="N21" s="62"/>
    </row>
    <row r="22" spans="1:14" ht="18" customHeight="1" x14ac:dyDescent="0.3">
      <c r="A22" s="5" t="s">
        <v>8</v>
      </c>
      <c r="B22" s="33">
        <v>847.35755600000039</v>
      </c>
      <c r="C22" s="27">
        <v>885.36167400000022</v>
      </c>
      <c r="D22" s="28">
        <v>687.12742800000035</v>
      </c>
      <c r="E22" s="28">
        <v>144.68497199999996</v>
      </c>
      <c r="F22" s="34">
        <v>53.549273999999997</v>
      </c>
      <c r="G22" s="6">
        <v>0.93309405498656206</v>
      </c>
      <c r="H22" s="17">
        <v>0.9201419621187088</v>
      </c>
      <c r="I22" s="18">
        <v>0.98672154783925436</v>
      </c>
      <c r="J22" s="19">
        <v>0.96358901609284353</v>
      </c>
      <c r="K22" s="20"/>
      <c r="L22" s="20"/>
      <c r="M22" s="61"/>
      <c r="N22" s="62"/>
    </row>
    <row r="23" spans="1:14" ht="18" customHeight="1" x14ac:dyDescent="0.3">
      <c r="A23" s="5" t="s">
        <v>18</v>
      </c>
      <c r="B23" s="33">
        <v>302.81137999999993</v>
      </c>
      <c r="C23" s="27">
        <v>310.39728000000008</v>
      </c>
      <c r="D23" s="28">
        <v>229.69537000000005</v>
      </c>
      <c r="E23" s="28">
        <v>57.2804</v>
      </c>
      <c r="F23" s="34">
        <v>23.421510000000001</v>
      </c>
      <c r="G23" s="6">
        <v>0.96571059828960981</v>
      </c>
      <c r="H23" s="17">
        <v>0.92878526139188178</v>
      </c>
      <c r="I23" s="18">
        <v>1.0328905022733106</v>
      </c>
      <c r="J23" s="19">
        <v>1.0003993053049871</v>
      </c>
      <c r="K23" s="20"/>
      <c r="L23" s="20"/>
      <c r="M23" s="61"/>
      <c r="N23" s="62"/>
    </row>
    <row r="24" spans="1:14" ht="18" customHeight="1" x14ac:dyDescent="0.3">
      <c r="A24" s="5" t="s">
        <v>2</v>
      </c>
      <c r="B24" s="33">
        <v>9758.558102680001</v>
      </c>
      <c r="C24" s="27">
        <v>10576.67222518</v>
      </c>
      <c r="D24" s="28">
        <v>8673.2559299999994</v>
      </c>
      <c r="E24" s="28">
        <v>1606.5190981799997</v>
      </c>
      <c r="F24" s="34">
        <v>296.89719700000001</v>
      </c>
      <c r="G24" s="6">
        <v>0.64355631624070664</v>
      </c>
      <c r="H24" s="17">
        <v>0.61256754680892156</v>
      </c>
      <c r="I24" s="18">
        <v>0.86020651546262372</v>
      </c>
      <c r="J24" s="19">
        <v>0.84536049184826789</v>
      </c>
      <c r="K24" s="20"/>
      <c r="L24" s="20"/>
      <c r="M24" s="61"/>
      <c r="N24" s="62"/>
    </row>
    <row r="25" spans="1:14" ht="18" customHeight="1" x14ac:dyDescent="0.3">
      <c r="A25" s="5" t="s">
        <v>34</v>
      </c>
      <c r="B25" s="33">
        <v>942.58902760000001</v>
      </c>
      <c r="C25" s="27">
        <v>1154.4533799999999</v>
      </c>
      <c r="D25" s="28">
        <v>1032.38561</v>
      </c>
      <c r="E25" s="28">
        <v>119.93286999999999</v>
      </c>
      <c r="F25" s="34">
        <v>2.1349</v>
      </c>
      <c r="G25" s="6">
        <v>0.26248568659647042</v>
      </c>
      <c r="H25" s="17">
        <v>0.20040892994045165</v>
      </c>
      <c r="I25" s="18">
        <v>0.95776245940308469</v>
      </c>
      <c r="J25" s="19">
        <v>0.86758314170483575</v>
      </c>
      <c r="K25" s="20"/>
      <c r="L25" s="20"/>
      <c r="M25" s="61"/>
      <c r="N25" s="62"/>
    </row>
    <row r="26" spans="1:14" ht="18" customHeight="1" x14ac:dyDescent="0.3">
      <c r="A26" s="5" t="s">
        <v>19</v>
      </c>
      <c r="B26" s="33">
        <v>540.05759799999998</v>
      </c>
      <c r="C26" s="27">
        <v>574.4856749999999</v>
      </c>
      <c r="D26" s="28">
        <v>395.06988000000001</v>
      </c>
      <c r="E26" s="28">
        <v>140.07256699999999</v>
      </c>
      <c r="F26" s="34">
        <v>39.343227999999989</v>
      </c>
      <c r="G26" s="6">
        <v>0.92220373171385583</v>
      </c>
      <c r="H26" s="17">
        <v>0.90190636164426263</v>
      </c>
      <c r="I26" s="18">
        <v>0.97598449622452099</v>
      </c>
      <c r="J26" s="19">
        <v>0.95980496820839412</v>
      </c>
      <c r="K26" s="20"/>
      <c r="L26" s="20"/>
      <c r="M26" s="61"/>
      <c r="N26" s="62"/>
    </row>
    <row r="27" spans="1:14" ht="18" customHeight="1" x14ac:dyDescent="0.3">
      <c r="A27" s="5" t="s">
        <v>9</v>
      </c>
      <c r="B27" s="33">
        <v>753.10072000000002</v>
      </c>
      <c r="C27" s="27">
        <v>791.09801000000004</v>
      </c>
      <c r="D27" s="28">
        <v>626.92272000000003</v>
      </c>
      <c r="E27" s="28">
        <v>116.61810999999997</v>
      </c>
      <c r="F27" s="34">
        <v>47.557179999999995</v>
      </c>
      <c r="G27" s="6">
        <v>0.93028272548895696</v>
      </c>
      <c r="H27" s="17">
        <v>0.91852535852598716</v>
      </c>
      <c r="I27" s="18">
        <v>0.96553802616657047</v>
      </c>
      <c r="J27" s="19">
        <v>0.97748551330357125</v>
      </c>
      <c r="K27" s="20"/>
      <c r="L27" s="20"/>
      <c r="M27" s="61"/>
      <c r="N27" s="62"/>
    </row>
    <row r="28" spans="1:14" ht="18" customHeight="1" x14ac:dyDescent="0.3">
      <c r="A28" s="5" t="s">
        <v>21</v>
      </c>
      <c r="B28" s="33">
        <v>175.49876799999998</v>
      </c>
      <c r="C28" s="27">
        <v>186.60476999999997</v>
      </c>
      <c r="D28" s="28">
        <v>101.08370999999998</v>
      </c>
      <c r="E28" s="28">
        <v>46.725961000000005</v>
      </c>
      <c r="F28" s="34">
        <v>38.795098999999993</v>
      </c>
      <c r="G28" s="6">
        <v>0.92018254627258467</v>
      </c>
      <c r="H28" s="17">
        <v>0.89256785312691189</v>
      </c>
      <c r="I28" s="18">
        <v>1.0371257674821186</v>
      </c>
      <c r="J28" s="19">
        <v>0.85489439548761015</v>
      </c>
      <c r="K28" s="20"/>
      <c r="L28" s="20"/>
      <c r="M28" s="61"/>
      <c r="N28" s="62"/>
    </row>
    <row r="29" spans="1:14" ht="18" customHeight="1" x14ac:dyDescent="0.3">
      <c r="A29" s="5" t="s">
        <v>14</v>
      </c>
      <c r="B29" s="33">
        <v>571.80345999999997</v>
      </c>
      <c r="C29" s="27">
        <v>554.57014000000004</v>
      </c>
      <c r="D29" s="28">
        <v>414.90065000000004</v>
      </c>
      <c r="E29" s="28">
        <v>105.08743000000001</v>
      </c>
      <c r="F29" s="34">
        <v>34.582060000000006</v>
      </c>
      <c r="G29" s="6">
        <v>0.91236861680638615</v>
      </c>
      <c r="H29" s="17">
        <v>0.8969985919701613</v>
      </c>
      <c r="I29" s="18">
        <v>0.96308685782963854</v>
      </c>
      <c r="J29" s="19">
        <v>0.98321770194998614</v>
      </c>
      <c r="K29" s="20"/>
      <c r="L29" s="20"/>
      <c r="M29" s="61"/>
      <c r="N29" s="62"/>
    </row>
    <row r="30" spans="1:14" ht="18" customHeight="1" thickBot="1" x14ac:dyDescent="0.35">
      <c r="A30" s="5" t="s">
        <v>35</v>
      </c>
      <c r="B30" s="35">
        <v>8832.991</v>
      </c>
      <c r="C30" s="36">
        <v>9197.6029799999997</v>
      </c>
      <c r="D30" s="37">
        <v>7822.5814199999995</v>
      </c>
      <c r="E30" s="37">
        <v>1068.51656</v>
      </c>
      <c r="F30" s="38">
        <v>306.505</v>
      </c>
      <c r="G30" s="6">
        <v>0.90897106860101906</v>
      </c>
      <c r="H30" s="17">
        <v>0.89421439366357514</v>
      </c>
      <c r="I30" s="18">
        <v>1.0063282473479926</v>
      </c>
      <c r="J30" s="19">
        <v>0.97807152437149059</v>
      </c>
      <c r="K30" s="20"/>
      <c r="L30" s="20"/>
      <c r="M30" s="61"/>
      <c r="N30" s="62"/>
    </row>
    <row r="31" spans="1:14" ht="31.8" customHeight="1" thickBot="1" x14ac:dyDescent="0.3">
      <c r="A31" s="29" t="s">
        <v>24</v>
      </c>
      <c r="B31" s="13">
        <f>SUM(B7:B30)</f>
        <v>43464.189041844693</v>
      </c>
      <c r="C31" s="14">
        <f>SUM(C7:C30)</f>
        <v>46198.473952159518</v>
      </c>
      <c r="D31" s="15">
        <f>SUM(D7:D30)</f>
        <v>35861.659593683107</v>
      </c>
      <c r="E31" s="15">
        <f>SUM(E7:E30)</f>
        <v>8543.57647362641</v>
      </c>
      <c r="F31" s="16">
        <f>SUM(F7:F30)</f>
        <v>1793.2378848499998</v>
      </c>
      <c r="G31" s="10">
        <v>0.84399999999999997</v>
      </c>
      <c r="H31" s="11">
        <v>0.80500000000000005</v>
      </c>
      <c r="I31" s="11" t="s">
        <v>37</v>
      </c>
      <c r="J31" s="12">
        <v>0.94899999999999995</v>
      </c>
      <c r="K31" s="4"/>
      <c r="L31" s="63"/>
      <c r="M31" s="61"/>
      <c r="N31" s="63"/>
    </row>
    <row r="32" spans="1:14" ht="8.4" customHeight="1" x14ac:dyDescent="0.25">
      <c r="B32" s="3"/>
      <c r="C32" s="3"/>
      <c r="D32" s="3"/>
      <c r="E32" s="3"/>
      <c r="F32" s="3"/>
      <c r="G32" s="3"/>
      <c r="H32" s="1"/>
    </row>
    <row r="33" spans="1:10" ht="15.6" customHeight="1" x14ac:dyDescent="0.25">
      <c r="A33" s="39" t="s">
        <v>31</v>
      </c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21" customHeight="1" x14ac:dyDescent="0.25">
      <c r="A34" s="2" t="s">
        <v>29</v>
      </c>
      <c r="B34" s="3"/>
      <c r="C34" s="3"/>
      <c r="D34" s="3"/>
      <c r="E34" s="3"/>
      <c r="F34" s="3"/>
      <c r="G34" s="3"/>
      <c r="H34" s="1"/>
    </row>
    <row r="35" spans="1:10" x14ac:dyDescent="0.25">
      <c r="B35" s="3"/>
      <c r="C35" s="3"/>
      <c r="D35" s="3"/>
      <c r="E35" s="3"/>
      <c r="F35" s="3"/>
      <c r="H35" s="1"/>
    </row>
    <row r="36" spans="1:10" x14ac:dyDescent="0.25">
      <c r="B36" s="3"/>
      <c r="C36" s="3"/>
      <c r="D36" s="3"/>
      <c r="E36" s="3"/>
      <c r="F36" s="3"/>
      <c r="G36" s="3"/>
      <c r="H36" s="1"/>
    </row>
    <row r="37" spans="1:10" x14ac:dyDescent="0.25">
      <c r="B37" s="3"/>
      <c r="C37" s="3"/>
      <c r="D37" s="3"/>
      <c r="E37" s="3"/>
      <c r="F37" s="3"/>
      <c r="G37" s="3"/>
      <c r="H37" s="1"/>
    </row>
    <row r="38" spans="1:10" x14ac:dyDescent="0.25">
      <c r="B38" s="3"/>
      <c r="C38" s="3"/>
      <c r="D38" s="3"/>
      <c r="E38" s="3"/>
      <c r="F38" s="3"/>
      <c r="G38" s="3"/>
      <c r="H38" s="1"/>
    </row>
    <row r="39" spans="1:10" x14ac:dyDescent="0.25">
      <c r="B39" s="3"/>
      <c r="C39" s="3"/>
      <c r="D39" s="3"/>
      <c r="E39" s="3"/>
      <c r="F39" s="3"/>
      <c r="G39" s="3"/>
      <c r="H39" s="1"/>
    </row>
    <row r="40" spans="1:10" x14ac:dyDescent="0.25">
      <c r="B40" s="3"/>
      <c r="C40" s="3"/>
      <c r="D40" s="3"/>
      <c r="E40" s="3"/>
      <c r="F40" s="3"/>
      <c r="G40" s="3"/>
      <c r="H40" s="1"/>
    </row>
    <row r="41" spans="1:10" x14ac:dyDescent="0.25">
      <c r="B41" s="3"/>
      <c r="C41" s="3"/>
      <c r="D41" s="3"/>
      <c r="E41" s="3"/>
      <c r="F41" s="3"/>
      <c r="G41" s="3"/>
      <c r="H41" s="1"/>
    </row>
    <row r="42" spans="1:10" x14ac:dyDescent="0.25">
      <c r="B42" s="3"/>
      <c r="C42" s="3"/>
      <c r="D42" s="3"/>
      <c r="E42" s="3"/>
      <c r="F42" s="3"/>
      <c r="G42" s="3"/>
      <c r="H42" s="1"/>
    </row>
    <row r="43" spans="1:10" x14ac:dyDescent="0.25">
      <c r="B43" s="3"/>
      <c r="C43" s="3"/>
      <c r="D43" s="3"/>
      <c r="E43" s="3"/>
      <c r="F43" s="3"/>
      <c r="G43" s="3"/>
      <c r="H43" s="1"/>
    </row>
    <row r="44" spans="1:10" x14ac:dyDescent="0.25">
      <c r="B44" s="3"/>
      <c r="C44" s="3"/>
      <c r="D44" s="3"/>
      <c r="E44" s="3"/>
      <c r="F44" s="3"/>
      <c r="G44" s="3"/>
      <c r="H44" s="1"/>
    </row>
    <row r="45" spans="1:10" x14ac:dyDescent="0.25">
      <c r="B45" s="3"/>
      <c r="C45" s="3"/>
      <c r="D45" s="3"/>
      <c r="E45" s="3"/>
      <c r="F45" s="3"/>
      <c r="G45" s="3"/>
      <c r="H45" s="1"/>
    </row>
    <row r="46" spans="1:10" x14ac:dyDescent="0.25">
      <c r="B46" s="3"/>
      <c r="C46" s="3"/>
      <c r="D46" s="3"/>
      <c r="E46" s="3"/>
      <c r="F46" s="3"/>
      <c r="G46" s="3"/>
      <c r="H46" s="1"/>
    </row>
  </sheetData>
  <mergeCells count="12">
    <mergeCell ref="A33:J33"/>
    <mergeCell ref="H5:J5"/>
    <mergeCell ref="G4:J4"/>
    <mergeCell ref="G5:G6"/>
    <mergeCell ref="A1:J1"/>
    <mergeCell ref="A2:J2"/>
    <mergeCell ref="A3:J3"/>
    <mergeCell ref="A4:A6"/>
    <mergeCell ref="D5:F5"/>
    <mergeCell ref="B5:B6"/>
    <mergeCell ref="C5:C6"/>
    <mergeCell ref="B4:F4"/>
  </mergeCells>
  <pageMargins left="0.55118110236220474" right="0.15748031496062992" top="0.59055118110236227" bottom="0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EUSER2</dc:creator>
  <cp:lastModifiedBy>Корицька Вікторія Григорівна</cp:lastModifiedBy>
  <cp:lastPrinted>2024-02-19T14:10:03Z</cp:lastPrinted>
  <dcterms:created xsi:type="dcterms:W3CDTF">2015-05-28T07:52:02Z</dcterms:created>
  <dcterms:modified xsi:type="dcterms:W3CDTF">2024-04-01T15:00:20Z</dcterms:modified>
</cp:coreProperties>
</file>