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01.04.2024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B31" i="1" l="1"/>
  <c r="C31" i="1" l="1"/>
  <c r="D31" i="1" l="1"/>
  <c r="E31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<sst xmlns="http://schemas.openxmlformats.org/spreadsheetml/2006/main" count="43" uniqueCount="39">
  <si>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</si>
  <si>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</si>
  <si>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</si>
  <si>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</si>
  <si>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</si>
  <si>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</si>
  <si>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</si>
  <si>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</si>
  <si>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</si>
  <si>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</si>
  <si>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</si>
  <si>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</si>
  <si>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</si>
  <si>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</si>
  <si>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</si>
  <si>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</si>
  <si>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</si>
  <si>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</si>
  <si>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</si>
  <si>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</si>
  <si>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</si>
  <si>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</si>
  <si>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</si>
  <si>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</si>
  <si>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</si>
  <si>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</si>
  <si>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</si>
  <si>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</si>
  <si>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</si>
  <si>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</si>
  <si>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</si>
  <si>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</si>
  <si>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</si>
  <si>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</si>
  <si>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</si>
  <si>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</si>
  <si>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 xml:space="preserve">станом на 01.04.2024 р. </t>
  </si>
  <si>
    <t>на 01.04.2024</t>
  </si>
  <si>
    <t>Рівень розрахунків населення за спожиті комунальні послуги
у січні-березні 2024 року,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</si>
</sst>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 wrapText="1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Fill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Fill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164" fontId="0" fillId="0" borderId="0" xfId="0" applyNumberFormat="1" applyBorder="1"/>
    <xf numFmtId="165" fontId="0" fillId="0" borderId="0" xfId="3" applyNumberFormat="1" applyFont="1" applyBorder="1"/>
    <xf numFmtId="0" fontId="0" fillId="0" borderId="0" xfId="0" applyBorder="1"/>
    <xf numFmtId="0" fontId="5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29</xdr:row>
      <xdr:rowOff>152400</xdr:rowOff>
    </xdr:from>
    <xdr:to>
      <xdr:col>7</xdr:col>
      <xdr:colOff>0</xdr:colOff>
      <xdr:row>30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29</xdr:row>
      <xdr:rowOff>0</xdr:rowOff>
    </xdr:from>
    <xdr:to>
      <xdr:col>7</xdr:col>
      <xdr:colOff>0</xdr:colOff>
      <xdr:row>29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29</xdr:row>
      <xdr:rowOff>0</xdr:rowOff>
    </xdr:from>
    <xdr:to>
      <xdr:col>7</xdr:col>
      <xdr:colOff>0</xdr:colOff>
      <xdr:row>29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46"/>
  <sheetViews>
    <sheetView tabSelected="1" zoomScale="80" zoomScaleNormal="80" workbookViewId="0">
      <selection activeCell="L16" sqref="L16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10.7773437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5" customWidth="1"/>
    <col min="13" max="13" width="9.5546875" bestFit="1" customWidth="1"/>
  </cols>
  <sheetData>
    <row r="1" spans="1:14" ht="64.2" customHeight="1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21.75" customHeight="1" x14ac:dyDescent="0.25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</row>
    <row r="3" spans="1:14" ht="16.5" customHeight="1" thickBot="1" x14ac:dyDescent="0.3">
      <c r="A3" s="52"/>
      <c r="B3" s="53"/>
      <c r="C3" s="53"/>
      <c r="D3" s="53"/>
      <c r="E3" s="53"/>
      <c r="F3" s="53"/>
      <c r="G3" s="53"/>
      <c r="H3" s="53"/>
      <c r="I3" s="53"/>
      <c r="J3" s="53"/>
    </row>
    <row r="4" spans="1:14" ht="61.8" customHeight="1" thickBot="1" x14ac:dyDescent="0.3">
      <c r="A4" s="54" t="s">
        <v>0</v>
      </c>
      <c r="B4" s="61" t="s">
        <v>26</v>
      </c>
      <c r="C4" s="62"/>
      <c r="D4" s="62"/>
      <c r="E4" s="62"/>
      <c r="F4" s="63"/>
      <c r="G4" s="45" t="s">
        <v>38</v>
      </c>
      <c r="H4" s="46"/>
      <c r="I4" s="46"/>
      <c r="J4" s="47"/>
    </row>
    <row r="5" spans="1:14" ht="16.95" customHeight="1" x14ac:dyDescent="0.25">
      <c r="A5" s="55"/>
      <c r="B5" s="48" t="s">
        <v>33</v>
      </c>
      <c r="C5" s="59" t="s">
        <v>37</v>
      </c>
      <c r="D5" s="57" t="s">
        <v>25</v>
      </c>
      <c r="E5" s="57"/>
      <c r="F5" s="58"/>
      <c r="G5" s="48" t="s">
        <v>23</v>
      </c>
      <c r="H5" s="43" t="s">
        <v>25</v>
      </c>
      <c r="I5" s="43"/>
      <c r="J5" s="44"/>
      <c r="K5" s="4"/>
    </row>
    <row r="6" spans="1:14" ht="61.8" customHeight="1" thickBot="1" x14ac:dyDescent="0.3">
      <c r="A6" s="56"/>
      <c r="B6" s="49"/>
      <c r="C6" s="60"/>
      <c r="D6" s="8" t="s">
        <v>27</v>
      </c>
      <c r="E6" s="8" t="s">
        <v>30</v>
      </c>
      <c r="F6" s="9" t="s">
        <v>28</v>
      </c>
      <c r="G6" s="49"/>
      <c r="H6" s="8" t="s">
        <v>27</v>
      </c>
      <c r="I6" s="8" t="s">
        <v>30</v>
      </c>
      <c r="J6" s="9" t="s">
        <v>28</v>
      </c>
      <c r="K6" s="4"/>
      <c r="N6" s="30"/>
    </row>
    <row r="7" spans="1:14" ht="18" customHeight="1" x14ac:dyDescent="0.3">
      <c r="A7" s="7" t="s">
        <v>15</v>
      </c>
      <c r="B7" s="31">
        <v>320.42529999999999</v>
      </c>
      <c r="C7" s="25">
        <v>345.43197999999995</v>
      </c>
      <c r="D7" s="26">
        <v>191.97041000000007</v>
      </c>
      <c r="E7" s="26">
        <v>108.58897999999995</v>
      </c>
      <c r="F7" s="32">
        <v>44.872589999999995</v>
      </c>
      <c r="G7" s="21">
        <v>0.95596656238041433</v>
      </c>
      <c r="H7" s="22">
        <v>0.9339387788831065</v>
      </c>
      <c r="I7" s="23">
        <v>1.0213474095883985</v>
      </c>
      <c r="J7" s="24">
        <v>0.96509479146710209</v>
      </c>
      <c r="K7" s="20"/>
      <c r="L7" s="20"/>
      <c r="M7" s="39"/>
      <c r="N7" s="40"/>
    </row>
    <row r="8" spans="1:14" ht="18" customHeight="1" x14ac:dyDescent="0.3">
      <c r="A8" s="5" t="s">
        <v>17</v>
      </c>
      <c r="B8" s="33">
        <v>350.08316000000002</v>
      </c>
      <c r="C8" s="27">
        <v>377.59930000000003</v>
      </c>
      <c r="D8" s="28">
        <v>252.68116000000003</v>
      </c>
      <c r="E8" s="28">
        <v>81.559909999999988</v>
      </c>
      <c r="F8" s="34">
        <v>43.358230000000013</v>
      </c>
      <c r="G8" s="6">
        <v>0.95549198293003779</v>
      </c>
      <c r="H8" s="17">
        <v>0.93627506595308241</v>
      </c>
      <c r="I8" s="18">
        <v>1.0192945664762736</v>
      </c>
      <c r="J8" s="19">
        <v>0.99764425104671361</v>
      </c>
      <c r="K8" s="20"/>
      <c r="L8" s="20"/>
      <c r="M8" s="39"/>
      <c r="N8" s="40"/>
    </row>
    <row r="9" spans="1:14" ht="18" customHeight="1" x14ac:dyDescent="0.3">
      <c r="A9" s="5" t="s">
        <v>1</v>
      </c>
      <c r="B9" s="33">
        <v>5698.5668502399994</v>
      </c>
      <c r="C9" s="27">
        <v>6140.5855027499993</v>
      </c>
      <c r="D9" s="28">
        <v>4336.5983027499997</v>
      </c>
      <c r="E9" s="28">
        <v>1793.8938099999998</v>
      </c>
      <c r="F9" s="34">
        <v>10.093389999999999</v>
      </c>
      <c r="G9" s="6">
        <v>0.84174829109578997</v>
      </c>
      <c r="H9" s="17">
        <v>0.8046477128559707</v>
      </c>
      <c r="I9" s="18">
        <v>0.97434514148578399</v>
      </c>
      <c r="J9" s="19">
        <v>0.93460091432225956</v>
      </c>
      <c r="K9" s="20"/>
      <c r="L9" s="20"/>
      <c r="M9" s="39"/>
      <c r="N9" s="40"/>
    </row>
    <row r="10" spans="1:14" ht="18" customHeight="1" x14ac:dyDescent="0.3">
      <c r="A10" s="5" t="s">
        <v>22</v>
      </c>
      <c r="B10" s="33">
        <v>2946.6235183946892</v>
      </c>
      <c r="C10" s="27">
        <v>3326.5890487643787</v>
      </c>
      <c r="D10" s="28">
        <v>2608.3286887643785</v>
      </c>
      <c r="E10" s="28">
        <v>571.59189000000003</v>
      </c>
      <c r="F10" s="34">
        <v>146.66847000000001</v>
      </c>
      <c r="G10" s="6">
        <v>0.44418314404394249</v>
      </c>
      <c r="H10" s="17">
        <v>0.42271704099233043</v>
      </c>
      <c r="I10" s="18">
        <v>0.69769414216602355</v>
      </c>
      <c r="J10" s="19">
        <v>0.5225918922833086</v>
      </c>
      <c r="K10" s="20"/>
      <c r="L10" s="20"/>
      <c r="M10" s="39"/>
      <c r="N10" s="40"/>
    </row>
    <row r="11" spans="1:14" ht="18" customHeight="1" x14ac:dyDescent="0.3">
      <c r="A11" s="5" t="s">
        <v>13</v>
      </c>
      <c r="B11" s="33">
        <v>675.46323199999995</v>
      </c>
      <c r="C11" s="27">
        <v>693.06187499999999</v>
      </c>
      <c r="D11" s="28">
        <v>519.96146999999996</v>
      </c>
      <c r="E11" s="28">
        <v>125.744285</v>
      </c>
      <c r="F11" s="34">
        <v>47.356119999999997</v>
      </c>
      <c r="G11" s="6">
        <v>1.0548149989649449</v>
      </c>
      <c r="H11" s="17">
        <v>0.97239034310480343</v>
      </c>
      <c r="I11" s="18">
        <v>1.3413556235575326</v>
      </c>
      <c r="J11" s="19">
        <v>1.0038521020004281</v>
      </c>
      <c r="K11" s="20"/>
      <c r="L11" s="20"/>
      <c r="M11" s="39"/>
      <c r="N11" s="40"/>
    </row>
    <row r="12" spans="1:14" ht="18" customHeight="1" x14ac:dyDescent="0.3">
      <c r="A12" s="5" t="s">
        <v>11</v>
      </c>
      <c r="B12" s="33">
        <v>192.94795999999999</v>
      </c>
      <c r="C12" s="27">
        <v>187.03719999999998</v>
      </c>
      <c r="D12" s="28">
        <v>1.7075</v>
      </c>
      <c r="E12" s="28">
        <v>149.95919999999998</v>
      </c>
      <c r="F12" s="34">
        <v>35.3705</v>
      </c>
      <c r="G12" s="6">
        <v>0.96900841946534677</v>
      </c>
      <c r="H12" s="17">
        <v>0.92131519970527731</v>
      </c>
      <c r="I12" s="18">
        <v>0.94210480770827465</v>
      </c>
      <c r="J12" s="19">
        <v>1.0173175110076331</v>
      </c>
      <c r="K12" s="20"/>
      <c r="L12" s="20"/>
      <c r="M12" s="39"/>
      <c r="N12" s="40"/>
    </row>
    <row r="13" spans="1:14" ht="18" customHeight="1" x14ac:dyDescent="0.3">
      <c r="A13" s="5" t="s">
        <v>3</v>
      </c>
      <c r="B13" s="33">
        <v>2569.7705900000005</v>
      </c>
      <c r="C13" s="27">
        <v>2482.4048170000001</v>
      </c>
      <c r="D13" s="28">
        <v>1945.0852399999999</v>
      </c>
      <c r="E13" s="28">
        <v>501.854647</v>
      </c>
      <c r="F13" s="34">
        <v>35.464930000000003</v>
      </c>
      <c r="G13" s="6">
        <v>0.88470003239701789</v>
      </c>
      <c r="H13" s="17">
        <v>0.8704908597475649</v>
      </c>
      <c r="I13" s="18">
        <v>0.94729628560974821</v>
      </c>
      <c r="J13" s="19">
        <v>0.92023549529982696</v>
      </c>
      <c r="K13" s="20"/>
      <c r="L13" s="20"/>
      <c r="M13" s="39"/>
      <c r="N13" s="40"/>
    </row>
    <row r="14" spans="1:14" ht="18" customHeight="1" x14ac:dyDescent="0.3">
      <c r="A14" s="5" t="s">
        <v>20</v>
      </c>
      <c r="B14" s="33">
        <v>399.49656273999994</v>
      </c>
      <c r="C14" s="27">
        <v>418.06661069999996</v>
      </c>
      <c r="D14" s="28">
        <v>250.87019069999999</v>
      </c>
      <c r="E14" s="28">
        <v>81.838639999999998</v>
      </c>
      <c r="F14" s="34">
        <v>85.357780000000005</v>
      </c>
      <c r="G14" s="6">
        <v>0.94366727415815099</v>
      </c>
      <c r="H14" s="17">
        <v>0.91726983344155977</v>
      </c>
      <c r="I14" s="18">
        <v>0.97945869649386252</v>
      </c>
      <c r="J14" s="19">
        <v>0.96317428414233386</v>
      </c>
      <c r="K14" s="20"/>
      <c r="L14" s="20"/>
      <c r="M14" s="39"/>
      <c r="N14" s="40"/>
    </row>
    <row r="15" spans="1:14" ht="18" customHeight="1" x14ac:dyDescent="0.3">
      <c r="A15" s="5" t="s">
        <v>5</v>
      </c>
      <c r="B15" s="33">
        <v>1317.1577899999997</v>
      </c>
      <c r="C15" s="27">
        <v>1418.30726</v>
      </c>
      <c r="D15" s="28">
        <v>1013.72032</v>
      </c>
      <c r="E15" s="28">
        <v>340.44072000000011</v>
      </c>
      <c r="F15" s="34">
        <v>64.146219999999985</v>
      </c>
      <c r="G15" s="6">
        <v>0.92411892719137811</v>
      </c>
      <c r="H15" s="17">
        <v>0.90864830249947837</v>
      </c>
      <c r="I15" s="18">
        <v>0.95798522777723694</v>
      </c>
      <c r="J15" s="19">
        <v>0.9901160549526129</v>
      </c>
      <c r="K15" s="20"/>
      <c r="L15" s="20"/>
      <c r="M15" s="39"/>
      <c r="N15" s="40"/>
    </row>
    <row r="16" spans="1:14" ht="18" customHeight="1" x14ac:dyDescent="0.3">
      <c r="A16" s="5" t="s">
        <v>16</v>
      </c>
      <c r="B16" s="33">
        <v>645.44841000000019</v>
      </c>
      <c r="C16" s="27">
        <v>697.34676262999994</v>
      </c>
      <c r="D16" s="28">
        <v>488.65249963000002</v>
      </c>
      <c r="E16" s="28">
        <v>172.86420399999992</v>
      </c>
      <c r="F16" s="34">
        <v>35.830059000000006</v>
      </c>
      <c r="G16" s="6">
        <v>0.86368043759923274</v>
      </c>
      <c r="H16" s="17">
        <v>0.77280570618278344</v>
      </c>
      <c r="I16" s="18">
        <v>0.94860165288847031</v>
      </c>
      <c r="J16" s="19">
        <v>1.0633057130054224</v>
      </c>
      <c r="K16" s="20"/>
      <c r="L16" s="20"/>
      <c r="M16" s="39"/>
      <c r="N16" s="40"/>
    </row>
    <row r="17" spans="1:14" ht="18" customHeight="1" x14ac:dyDescent="0.3">
      <c r="A17" s="5" t="s">
        <v>6</v>
      </c>
      <c r="B17" s="33">
        <v>1060.0532409899999</v>
      </c>
      <c r="C17" s="27">
        <v>1141.6540879899999</v>
      </c>
      <c r="D17" s="28">
        <v>680.31367999999986</v>
      </c>
      <c r="E17" s="28">
        <v>353.50655000000012</v>
      </c>
      <c r="F17" s="34">
        <v>107.83385798999998</v>
      </c>
      <c r="G17" s="6">
        <v>0.93374360109849996</v>
      </c>
      <c r="H17" s="17">
        <v>0.9273356164290194</v>
      </c>
      <c r="I17" s="18">
        <v>1.0000130622210828</v>
      </c>
      <c r="J17" s="19">
        <v>0.69091480501559621</v>
      </c>
      <c r="K17" s="20"/>
      <c r="L17" s="20"/>
      <c r="M17" s="39"/>
      <c r="N17" s="40"/>
    </row>
    <row r="18" spans="1:14" ht="18" customHeight="1" x14ac:dyDescent="0.3">
      <c r="A18" s="5" t="s">
        <v>10</v>
      </c>
      <c r="B18" s="33">
        <v>802.34609897999997</v>
      </c>
      <c r="C18" s="27">
        <v>867.9331699999999</v>
      </c>
      <c r="D18" s="28">
        <v>562.56252999999992</v>
      </c>
      <c r="E18" s="28">
        <v>226.03486999999998</v>
      </c>
      <c r="F18" s="34">
        <v>79.335770000000011</v>
      </c>
      <c r="G18" s="6">
        <v>0.90099178929380441</v>
      </c>
      <c r="H18" s="17">
        <v>0.88425681458131933</v>
      </c>
      <c r="I18" s="18">
        <v>0.97416651070062144</v>
      </c>
      <c r="J18" s="19">
        <v>0.89328674293489019</v>
      </c>
      <c r="K18" s="20"/>
      <c r="L18" s="20"/>
      <c r="M18" s="39"/>
      <c r="N18" s="40"/>
    </row>
    <row r="19" spans="1:14" ht="18" customHeight="1" x14ac:dyDescent="0.3">
      <c r="A19" s="5" t="s">
        <v>4</v>
      </c>
      <c r="B19" s="33">
        <v>1955.5305033600002</v>
      </c>
      <c r="C19" s="27">
        <v>2214.6129396599999</v>
      </c>
      <c r="D19" s="28">
        <v>1889.9607480000002</v>
      </c>
      <c r="E19" s="28">
        <v>291.84502999999995</v>
      </c>
      <c r="F19" s="34">
        <v>32.807161660000013</v>
      </c>
      <c r="G19" s="6">
        <v>0.81111471168113269</v>
      </c>
      <c r="H19" s="17">
        <v>0.75890697164084919</v>
      </c>
      <c r="I19" s="18">
        <v>1.0199981234988271</v>
      </c>
      <c r="J19" s="19">
        <v>0.94676329023548123</v>
      </c>
      <c r="K19" s="20"/>
      <c r="L19" s="20"/>
      <c r="M19" s="39"/>
      <c r="N19" s="40"/>
    </row>
    <row r="20" spans="1:14" ht="18" customHeight="1" x14ac:dyDescent="0.3">
      <c r="A20" s="5" t="s">
        <v>7</v>
      </c>
      <c r="B20" s="33">
        <v>1429.51071286</v>
      </c>
      <c r="C20" s="27">
        <v>1508.8705016600002</v>
      </c>
      <c r="D20" s="28">
        <v>1209.04829</v>
      </c>
      <c r="E20" s="28">
        <v>222.48117566000002</v>
      </c>
      <c r="F20" s="34">
        <v>77.341036000000017</v>
      </c>
      <c r="G20" s="6">
        <v>0.92809786401171734</v>
      </c>
      <c r="H20" s="17">
        <v>0.91782031031958644</v>
      </c>
      <c r="I20" s="18">
        <v>0.97589377083501205</v>
      </c>
      <c r="J20" s="19">
        <v>0.9719494823884387</v>
      </c>
      <c r="K20" s="20"/>
      <c r="L20" s="20"/>
      <c r="M20" s="39"/>
      <c r="N20" s="40"/>
    </row>
    <row r="21" spans="1:14" ht="18" customHeight="1" x14ac:dyDescent="0.3">
      <c r="A21" s="5" t="s">
        <v>12</v>
      </c>
      <c r="B21" s="33">
        <v>375.9975</v>
      </c>
      <c r="C21" s="27">
        <v>419.24653000000001</v>
      </c>
      <c r="D21" s="28">
        <v>242.6643</v>
      </c>
      <c r="E21" s="28">
        <v>137.07212000000001</v>
      </c>
      <c r="F21" s="34">
        <v>39.510109999999997</v>
      </c>
      <c r="G21" s="6">
        <v>0.91722647917753808</v>
      </c>
      <c r="H21" s="17">
        <v>0.88087188730491672</v>
      </c>
      <c r="I21" s="18">
        <v>1.0004288846222498</v>
      </c>
      <c r="J21" s="19">
        <v>0.99730105097540878</v>
      </c>
      <c r="K21" s="20"/>
      <c r="L21" s="20"/>
      <c r="M21" s="39"/>
      <c r="N21" s="40"/>
    </row>
    <row r="22" spans="1:14" ht="18" customHeight="1" x14ac:dyDescent="0.3">
      <c r="A22" s="5" t="s">
        <v>8</v>
      </c>
      <c r="B22" s="33">
        <v>847.35755600000039</v>
      </c>
      <c r="C22" s="27">
        <v>901.03882300000009</v>
      </c>
      <c r="D22" s="28">
        <v>700.96259799999996</v>
      </c>
      <c r="E22" s="28">
        <v>146.10045500000004</v>
      </c>
      <c r="F22" s="34">
        <v>53.975769999999997</v>
      </c>
      <c r="G22" s="6">
        <v>0.93510127103596663</v>
      </c>
      <c r="H22" s="17">
        <v>0.92294910157390952</v>
      </c>
      <c r="I22" s="18">
        <v>0.98109809566069972</v>
      </c>
      <c r="J22" s="19">
        <v>0.96684568059590448</v>
      </c>
      <c r="K22" s="20"/>
      <c r="L22" s="20"/>
      <c r="M22" s="39"/>
      <c r="N22" s="40"/>
    </row>
    <row r="23" spans="1:14" ht="18" customHeight="1" x14ac:dyDescent="0.3">
      <c r="A23" s="5" t="s">
        <v>18</v>
      </c>
      <c r="B23" s="33">
        <v>302.81137999999993</v>
      </c>
      <c r="C23" s="27">
        <v>313.67013000000003</v>
      </c>
      <c r="D23" s="28">
        <v>231.61859000000001</v>
      </c>
      <c r="E23" s="28">
        <v>58.219570000000004</v>
      </c>
      <c r="F23" s="34">
        <v>23.831970000000002</v>
      </c>
      <c r="G23" s="6">
        <v>0.96653245400050036</v>
      </c>
      <c r="H23" s="17">
        <v>0.94043286521440872</v>
      </c>
      <c r="I23" s="18">
        <v>1.0117331992331993</v>
      </c>
      <c r="J23" s="19">
        <v>0.98900623073445637</v>
      </c>
      <c r="K23" s="20"/>
      <c r="L23" s="20"/>
      <c r="M23" s="39"/>
      <c r="N23" s="40"/>
    </row>
    <row r="24" spans="1:14" ht="18" customHeight="1" x14ac:dyDescent="0.3">
      <c r="A24" s="5" t="s">
        <v>2</v>
      </c>
      <c r="B24" s="33">
        <v>9758.558102680001</v>
      </c>
      <c r="C24" s="27">
        <v>10831.40798005</v>
      </c>
      <c r="D24" s="28">
        <v>8900.91815761</v>
      </c>
      <c r="E24" s="28">
        <v>1627.9794204400002</v>
      </c>
      <c r="F24" s="34">
        <v>302.510402</v>
      </c>
      <c r="G24" s="6">
        <v>0.67516559202729032</v>
      </c>
      <c r="H24" s="17">
        <v>0.64896732686787195</v>
      </c>
      <c r="I24" s="18">
        <v>0.84931918716858801</v>
      </c>
      <c r="J24" s="19">
        <v>0.82710263941715612</v>
      </c>
      <c r="K24" s="20"/>
      <c r="L24" s="20"/>
      <c r="M24" s="39"/>
      <c r="N24" s="40"/>
    </row>
    <row r="25" spans="1:14" ht="18" customHeight="1" x14ac:dyDescent="0.3">
      <c r="A25" s="5" t="s">
        <v>34</v>
      </c>
      <c r="B25" s="33">
        <v>942.58902760000001</v>
      </c>
      <c r="C25" s="27">
        <v>1217.0179303899999</v>
      </c>
      <c r="D25" s="28">
        <v>1092.22443</v>
      </c>
      <c r="E25" s="28">
        <v>121.62698538999997</v>
      </c>
      <c r="F25" s="34">
        <v>3.166515</v>
      </c>
      <c r="G25" s="6">
        <v>0.29256694533149852</v>
      </c>
      <c r="H25" s="17">
        <v>0.23214423905276466</v>
      </c>
      <c r="I25" s="18">
        <v>0.94826490785543349</v>
      </c>
      <c r="J25" s="19">
        <v>0.79734741926353159</v>
      </c>
      <c r="K25" s="20"/>
      <c r="L25" s="20"/>
      <c r="M25" s="39"/>
      <c r="N25" s="40"/>
    </row>
    <row r="26" spans="1:14" ht="18" customHeight="1" x14ac:dyDescent="0.3">
      <c r="A26" s="5" t="s">
        <v>19</v>
      </c>
      <c r="B26" s="33">
        <v>540.05759799999998</v>
      </c>
      <c r="C26" s="27">
        <v>569.99998399999993</v>
      </c>
      <c r="D26" s="28">
        <v>393.45937099999998</v>
      </c>
      <c r="E26" s="28">
        <v>137.089313</v>
      </c>
      <c r="F26" s="34">
        <v>39.451299999999989</v>
      </c>
      <c r="G26" s="6">
        <v>0.95287016267261748</v>
      </c>
      <c r="H26" s="17">
        <v>0.9346997925472379</v>
      </c>
      <c r="I26" s="18">
        <v>1.0040651919501369</v>
      </c>
      <c r="J26" s="19">
        <v>0.96554084672941698</v>
      </c>
      <c r="K26" s="20"/>
      <c r="L26" s="20"/>
      <c r="M26" s="39"/>
      <c r="N26" s="40"/>
    </row>
    <row r="27" spans="1:14" ht="18" customHeight="1" x14ac:dyDescent="0.3">
      <c r="A27" s="5" t="s">
        <v>9</v>
      </c>
      <c r="B27" s="33">
        <v>753.10072000000002</v>
      </c>
      <c r="C27" s="27">
        <v>795.18552999999986</v>
      </c>
      <c r="D27" s="28">
        <v>629.92369999999994</v>
      </c>
      <c r="E27" s="28">
        <v>116.66349000000004</v>
      </c>
      <c r="F27" s="34">
        <v>48.59834</v>
      </c>
      <c r="G27" s="6">
        <v>0.94658433637647266</v>
      </c>
      <c r="H27" s="17">
        <v>0.93792912115579741</v>
      </c>
      <c r="I27" s="18">
        <v>0.97662171899719197</v>
      </c>
      <c r="J27" s="19">
        <v>0.96298860527683217</v>
      </c>
      <c r="K27" s="20"/>
      <c r="L27" s="20"/>
      <c r="M27" s="39"/>
      <c r="N27" s="40"/>
    </row>
    <row r="28" spans="1:14" ht="18" customHeight="1" x14ac:dyDescent="0.3">
      <c r="A28" s="5" t="s">
        <v>21</v>
      </c>
      <c r="B28" s="33">
        <v>175.49876799999998</v>
      </c>
      <c r="C28" s="27">
        <v>186.059798</v>
      </c>
      <c r="D28" s="28">
        <v>101.82125000000001</v>
      </c>
      <c r="E28" s="28">
        <v>44.143797999999997</v>
      </c>
      <c r="F28" s="34">
        <v>40.094749999999991</v>
      </c>
      <c r="G28" s="6">
        <v>0.94810714723321343</v>
      </c>
      <c r="H28" s="17">
        <v>0.91951053850594344</v>
      </c>
      <c r="I28" s="18">
        <v>1.0838274531415926</v>
      </c>
      <c r="J28" s="19">
        <v>0.85154510710032894</v>
      </c>
      <c r="K28" s="20"/>
      <c r="L28" s="20"/>
      <c r="M28" s="39"/>
      <c r="N28" s="40"/>
    </row>
    <row r="29" spans="1:14" ht="18" customHeight="1" x14ac:dyDescent="0.3">
      <c r="A29" s="5" t="s">
        <v>14</v>
      </c>
      <c r="B29" s="33">
        <v>571.80345999999997</v>
      </c>
      <c r="C29" s="27">
        <v>551.37997999999993</v>
      </c>
      <c r="D29" s="28">
        <v>411.53564</v>
      </c>
      <c r="E29" s="28">
        <v>104.80236000000001</v>
      </c>
      <c r="F29" s="34">
        <v>35.041980000000002</v>
      </c>
      <c r="G29" s="6">
        <v>0.94194265774330244</v>
      </c>
      <c r="H29" s="17">
        <v>0.93136362590596766</v>
      </c>
      <c r="I29" s="18">
        <v>0.97735784655961533</v>
      </c>
      <c r="J29" s="19">
        <v>0.97741407145756543</v>
      </c>
      <c r="K29" s="20"/>
      <c r="L29" s="20"/>
      <c r="M29" s="39"/>
      <c r="N29" s="40"/>
    </row>
    <row r="30" spans="1:14" ht="18" customHeight="1" thickBot="1" x14ac:dyDescent="0.35">
      <c r="A30" s="5" t="s">
        <v>35</v>
      </c>
      <c r="B30" s="35">
        <v>8832.991</v>
      </c>
      <c r="C30" s="36">
        <v>9263.3282692200009</v>
      </c>
      <c r="D30" s="37">
        <v>7881.7455200000004</v>
      </c>
      <c r="E30" s="37">
        <v>1076.9831492200003</v>
      </c>
      <c r="F30" s="38">
        <v>304.59959999999995</v>
      </c>
      <c r="G30" s="6">
        <v>0.92538839170095066</v>
      </c>
      <c r="H30" s="17">
        <v>0.91399644407702962</v>
      </c>
      <c r="I30" s="18">
        <v>0.99087821338114357</v>
      </c>
      <c r="J30" s="19">
        <v>0.99423719611034633</v>
      </c>
      <c r="K30" s="20"/>
      <c r="L30" s="20"/>
      <c r="M30" s="39"/>
      <c r="N30" s="40"/>
    </row>
    <row r="31" spans="1:14" ht="31.8" customHeight="1" thickBot="1" x14ac:dyDescent="0.3">
      <c r="A31" s="29" t="s">
        <v>24</v>
      </c>
      <c r="B31" s="13">
        <f>SUM(B7:B30)</f>
        <v>43464.189041844693</v>
      </c>
      <c r="C31" s="14">
        <f>SUM(C7:C30)</f>
        <v>46867.836010814382</v>
      </c>
      <c r="D31" s="15">
        <f>SUM(D7:D30)</f>
        <v>36538.334586454373</v>
      </c>
      <c r="E31" s="15">
        <f>SUM(E7:E30)</f>
        <v>8592.8845727100015</v>
      </c>
      <c r="F31" s="16">
        <f>SUM(F7:F30)</f>
        <v>1736.6168516499997</v>
      </c>
      <c r="G31" s="10">
        <v>0.86099999999999999</v>
      </c>
      <c r="H31" s="11">
        <v>0.83</v>
      </c>
      <c r="I31" s="11">
        <v>0.98199999999999998</v>
      </c>
      <c r="J31" s="12">
        <v>0.94</v>
      </c>
      <c r="K31" s="4"/>
      <c r="L31" s="41"/>
      <c r="M31" s="39"/>
      <c r="N31" s="41"/>
    </row>
    <row r="32" spans="1:14" ht="8.4" customHeight="1" x14ac:dyDescent="0.25">
      <c r="B32" s="3"/>
      <c r="C32" s="3"/>
      <c r="D32" s="3"/>
      <c r="E32" s="3"/>
      <c r="F32" s="3"/>
      <c r="G32" s="3"/>
      <c r="H32" s="1"/>
    </row>
    <row r="33" spans="1:10" ht="15.6" customHeight="1" x14ac:dyDescent="0.25">
      <c r="A33" s="42" t="s">
        <v>31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1" customHeight="1" x14ac:dyDescent="0.25">
      <c r="A34" s="2" t="s">
        <v>29</v>
      </c>
      <c r="B34" s="3"/>
      <c r="C34" s="3"/>
      <c r="D34" s="3"/>
      <c r="E34" s="3"/>
      <c r="F34" s="3"/>
      <c r="G34" s="3"/>
      <c r="H34" s="1"/>
    </row>
    <row r="35" spans="1:10" x14ac:dyDescent="0.25">
      <c r="B35" s="3"/>
      <c r="C35" s="3"/>
      <c r="D35" s="3"/>
      <c r="E35" s="3"/>
      <c r="F35" s="3"/>
      <c r="H35" s="1"/>
    </row>
    <row r="36" spans="1:10" x14ac:dyDescent="0.25">
      <c r="B36" s="3"/>
      <c r="C36" s="3"/>
      <c r="D36" s="3"/>
      <c r="E36" s="3"/>
      <c r="F36" s="3"/>
      <c r="G36" s="3"/>
      <c r="H36" s="1"/>
    </row>
    <row r="37" spans="1:10" x14ac:dyDescent="0.25">
      <c r="B37" s="3"/>
      <c r="C37" s="3"/>
      <c r="D37" s="3"/>
      <c r="E37" s="3"/>
      <c r="F37" s="3"/>
      <c r="G37" s="3"/>
      <c r="H37" s="1"/>
    </row>
    <row r="38" spans="1:10" x14ac:dyDescent="0.25">
      <c r="B38" s="3"/>
      <c r="C38" s="3"/>
      <c r="D38" s="3"/>
      <c r="E38" s="3"/>
      <c r="F38" s="3"/>
      <c r="G38" s="3"/>
      <c r="H38" s="1"/>
    </row>
    <row r="39" spans="1:10" x14ac:dyDescent="0.25">
      <c r="B39" s="3"/>
      <c r="C39" s="3"/>
      <c r="D39" s="3"/>
      <c r="E39" s="3"/>
      <c r="F39" s="3"/>
      <c r="G39" s="3"/>
      <c r="H39" s="1"/>
    </row>
    <row r="40" spans="1:10" x14ac:dyDescent="0.25">
      <c r="B40" s="3"/>
      <c r="C40" s="3"/>
      <c r="D40" s="3"/>
      <c r="E40" s="3"/>
      <c r="F40" s="3"/>
      <c r="G40" s="3"/>
      <c r="H40" s="1"/>
    </row>
    <row r="41" spans="1:10" x14ac:dyDescent="0.25">
      <c r="B41" s="3"/>
      <c r="C41" s="3"/>
      <c r="D41" s="3"/>
      <c r="E41" s="3"/>
      <c r="F41" s="3"/>
      <c r="G41" s="3"/>
      <c r="H41" s="1"/>
    </row>
    <row r="42" spans="1:10" x14ac:dyDescent="0.25">
      <c r="B42" s="3"/>
      <c r="C42" s="3"/>
      <c r="D42" s="3"/>
      <c r="E42" s="3"/>
      <c r="F42" s="3"/>
      <c r="G42" s="3"/>
      <c r="H42" s="1"/>
    </row>
    <row r="43" spans="1:10" x14ac:dyDescent="0.25">
      <c r="B43" s="3"/>
      <c r="C43" s="3"/>
      <c r="D43" s="3"/>
      <c r="E43" s="3"/>
      <c r="F43" s="3"/>
      <c r="G43" s="3"/>
      <c r="H43" s="1"/>
    </row>
    <row r="44" spans="1:10" x14ac:dyDescent="0.25">
      <c r="B44" s="3"/>
      <c r="C44" s="3"/>
      <c r="D44" s="3"/>
      <c r="E44" s="3"/>
      <c r="F44" s="3"/>
      <c r="G44" s="3"/>
      <c r="H44" s="1"/>
    </row>
    <row r="45" spans="1:10" x14ac:dyDescent="0.25">
      <c r="B45" s="3"/>
      <c r="C45" s="3"/>
      <c r="D45" s="3"/>
      <c r="E45" s="3"/>
      <c r="F45" s="3"/>
      <c r="G45" s="3"/>
      <c r="H45" s="1"/>
    </row>
    <row r="46" spans="1:10" x14ac:dyDescent="0.25">
      <c r="B46" s="3"/>
      <c r="C46" s="3"/>
      <c r="D46" s="3"/>
      <c r="E46" s="3"/>
      <c r="F46" s="3"/>
      <c r="G46" s="3"/>
      <c r="H46" s="1"/>
    </row>
  </sheetData>
  <mergeCells count="12">
    <mergeCell ref="A33:J33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2024-05-07T08:24:18Z</dcterms:modified>
</cp:coreProperties>
</file>