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.antoniuk\Desktop\ІНФА на САЙТ\"/>
    </mc:Choice>
  </mc:AlternateContent>
  <xr:revisionPtr revIDLastSave="0" documentId="8_{ED690194-9030-4A8D-A273-6D61C6CA125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оплата на 01.05.2024" sheetId="1" r:id="rId1"/>
  </sheets>
  <definedNames>
    <definedName name="_xlnm.Print_Area" localSheetId="0">'оплата на 01.05.2024'!$B$2:$K$36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2" i="1" l="1"/>
  <c r="C32" i="1" l="1"/>
  <c r="D32" i="1" l="1"/>
  <c r="E32" i="1" l="1"/>
  <c r="F32" i="1"/>
</calcChain>
</file>

<file path=xl/sharedStrings.xml><?xml version="1.0" encoding="utf-8"?>
<sst xmlns="http://schemas.openxmlformats.org/spreadsheetml/2006/main" count="44" uniqueCount="40">
  <si>
    <t>РЕГІОНИ</t>
  </si>
  <si>
    <t>Дніпропетровська</t>
  </si>
  <si>
    <t>Харківська</t>
  </si>
  <si>
    <t>Запорізька</t>
  </si>
  <si>
    <t>Одеська</t>
  </si>
  <si>
    <t>Київська</t>
  </si>
  <si>
    <t>Львівська</t>
  </si>
  <si>
    <t>Полтавська</t>
  </si>
  <si>
    <t>Сумська</t>
  </si>
  <si>
    <t>Черкаська</t>
  </si>
  <si>
    <t>Миколаївська</t>
  </si>
  <si>
    <t>Закарпатська</t>
  </si>
  <si>
    <t>Рівненська</t>
  </si>
  <si>
    <t>Житомирська</t>
  </si>
  <si>
    <t>Чернігівська</t>
  </si>
  <si>
    <t>Вінницька</t>
  </si>
  <si>
    <t>Кіровоградська</t>
  </si>
  <si>
    <t>Волинська</t>
  </si>
  <si>
    <t>Тернопільська</t>
  </si>
  <si>
    <t>Хмельницька</t>
  </si>
  <si>
    <t>Івано-Франківська</t>
  </si>
  <si>
    <t>Чернівецька</t>
  </si>
  <si>
    <t>Донецька</t>
  </si>
  <si>
    <t>загальний рівень оплати</t>
  </si>
  <si>
    <t>Усього по Україні*:</t>
  </si>
  <si>
    <t>в тому числі</t>
  </si>
  <si>
    <t>Загальна сума заборгованості населення за спожиті комунальні послуги,
млн. грн.</t>
  </si>
  <si>
    <t>постачання теплової енергії та постачання гарячої води</t>
  </si>
  <si>
    <t>поводження з
побутовими 
відходами</t>
  </si>
  <si>
    <t>**за рахунок погашення боргів минулих періодів</t>
  </si>
  <si>
    <t>централізоване водопостачання та водовідведення</t>
  </si>
  <si>
    <t>*без урахування тимчасово окупованої території (Донецької, Запорізької, Луганської та Херсонської областей)</t>
  </si>
  <si>
    <t xml:space="preserve">Стан оплати населенням комунальних послуг (без урахування послуг з постачання та розподілу природного газу, постачання та розподілу електричної енергії)
(за даними обласних та Київської міської військових адміністрацій) </t>
  </si>
  <si>
    <t>на 01.01.2024</t>
  </si>
  <si>
    <t>Херсонська</t>
  </si>
  <si>
    <r>
      <rPr>
        <sz val="12"/>
        <color theme="0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м. Київ</t>
    </r>
  </si>
  <si>
    <t xml:space="preserve">станом на 01.05.2024 р. </t>
  </si>
  <si>
    <t>на 01.05.2024</t>
  </si>
  <si>
    <t>Рівень розрахунків населення за спожиті комунальні послуги
у січні-квітні 2024 року,
%</t>
  </si>
  <si>
    <t>101,1%**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</si>
</sst>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%"/>
    <numFmt numFmtId="166" formatCode="#,##0.0"/>
  </numFmts>
  <fonts count="12" x14ac:knownFonts="1">
    <font>
      <sz val="10"/>
      <name val="Arial Cyr"/>
      <charset val="204"/>
    </font>
    <font>
      <sz val="10"/>
      <name val="Arial Cyr"/>
      <charset val="204"/>
    </font>
    <font>
      <b/>
      <sz val="14"/>
      <name val="Arial"/>
      <family val="2"/>
      <charset val="204"/>
    </font>
    <font>
      <b/>
      <i/>
      <u/>
      <sz val="12"/>
      <name val="Arial"/>
      <family val="2"/>
      <charset val="204"/>
    </font>
    <font>
      <i/>
      <sz val="10"/>
      <name val="Arial"/>
      <family val="2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8"/>
      <name val="Times New Roman"/>
      <family val="1"/>
      <charset val="204"/>
    </font>
    <font>
      <sz val="12"/>
      <color theme="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</cellStyleXfs>
  <cellXfs count="66">
    <xf numFmtId="0" fontId="0" fillId="0" borderId="0" xfId="0"/>
    <xf numFmtId="0" fontId="0" fillId="0" borderId="0" xfId="0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6" fillId="0" borderId="17" xfId="1" applyFont="1" applyBorder="1"/>
    <xf numFmtId="165" fontId="7" fillId="0" borderId="11" xfId="3" applyNumberFormat="1" applyFont="1" applyFill="1" applyBorder="1" applyAlignment="1">
      <alignment horizontal="center" wrapText="1"/>
    </xf>
    <xf numFmtId="0" fontId="6" fillId="0" borderId="16" xfId="1" applyFont="1" applyBorder="1"/>
    <xf numFmtId="0" fontId="10" fillId="0" borderId="1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165" fontId="7" fillId="3" borderId="3" xfId="3" applyNumberFormat="1" applyFont="1" applyFill="1" applyBorder="1" applyAlignment="1">
      <alignment horizontal="center" vertical="center" wrapText="1"/>
    </xf>
    <xf numFmtId="165" fontId="9" fillId="3" borderId="18" xfId="3" applyNumberFormat="1" applyFont="1" applyFill="1" applyBorder="1" applyAlignment="1">
      <alignment horizontal="center" vertical="center" wrapText="1"/>
    </xf>
    <xf numFmtId="165" fontId="9" fillId="3" borderId="2" xfId="3" applyNumberFormat="1" applyFont="1" applyFill="1" applyBorder="1" applyAlignment="1">
      <alignment horizontal="center" vertical="center" wrapText="1"/>
    </xf>
    <xf numFmtId="166" fontId="7" fillId="3" borderId="3" xfId="0" applyNumberFormat="1" applyFont="1" applyFill="1" applyBorder="1" applyAlignment="1">
      <alignment horizontal="center" vertical="center"/>
    </xf>
    <xf numFmtId="166" fontId="7" fillId="3" borderId="18" xfId="0" applyNumberFormat="1" applyFont="1" applyFill="1" applyBorder="1" applyAlignment="1">
      <alignment horizontal="center" vertical="center"/>
    </xf>
    <xf numFmtId="166" fontId="9" fillId="3" borderId="18" xfId="0" applyNumberFormat="1" applyFont="1" applyFill="1" applyBorder="1" applyAlignment="1">
      <alignment horizontal="center" vertical="center"/>
    </xf>
    <xf numFmtId="166" fontId="9" fillId="3" borderId="19" xfId="0" applyNumberFormat="1" applyFont="1" applyFill="1" applyBorder="1" applyAlignment="1">
      <alignment horizontal="center" vertical="center"/>
    </xf>
    <xf numFmtId="165" fontId="8" fillId="0" borderId="5" xfId="0" applyNumberFormat="1" applyFont="1" applyBorder="1" applyAlignment="1">
      <alignment horizontal="center"/>
    </xf>
    <xf numFmtId="165" fontId="8" fillId="0" borderId="5" xfId="0" applyNumberFormat="1" applyFont="1" applyBorder="1" applyAlignment="1">
      <alignment horizontal="center" vertical="center"/>
    </xf>
    <xf numFmtId="165" fontId="8" fillId="0" borderId="12" xfId="0" applyNumberFormat="1" applyFont="1" applyBorder="1" applyAlignment="1">
      <alignment horizontal="center"/>
    </xf>
    <xf numFmtId="165" fontId="7" fillId="0" borderId="26" xfId="3" applyNumberFormat="1" applyFont="1" applyFill="1" applyBorder="1" applyAlignment="1">
      <alignment horizontal="center" wrapText="1"/>
    </xf>
    <xf numFmtId="165" fontId="8" fillId="0" borderId="25" xfId="0" applyNumberFormat="1" applyFont="1" applyBorder="1" applyAlignment="1">
      <alignment horizontal="center"/>
    </xf>
    <xf numFmtId="165" fontId="8" fillId="0" borderId="25" xfId="0" applyNumberFormat="1" applyFont="1" applyBorder="1" applyAlignment="1">
      <alignment horizontal="center" vertical="center"/>
    </xf>
    <xf numFmtId="165" fontId="8" fillId="0" borderId="24" xfId="0" applyNumberFormat="1" applyFont="1" applyBorder="1" applyAlignment="1">
      <alignment horizontal="center"/>
    </xf>
    <xf numFmtId="166" fontId="7" fillId="0" borderId="6" xfId="0" applyNumberFormat="1" applyFont="1" applyBorder="1" applyAlignment="1">
      <alignment horizontal="center"/>
    </xf>
    <xf numFmtId="166" fontId="8" fillId="0" borderId="6" xfId="0" applyNumberFormat="1" applyFont="1" applyBorder="1" applyAlignment="1">
      <alignment horizontal="center" wrapText="1"/>
    </xf>
    <xf numFmtId="166" fontId="7" fillId="0" borderId="5" xfId="0" applyNumberFormat="1" applyFont="1" applyBorder="1" applyAlignment="1">
      <alignment horizontal="center"/>
    </xf>
    <xf numFmtId="166" fontId="8" fillId="0" borderId="5" xfId="0" applyNumberFormat="1" applyFont="1" applyBorder="1" applyAlignment="1">
      <alignment horizontal="center" wrapText="1"/>
    </xf>
    <xf numFmtId="0" fontId="7" fillId="3" borderId="7" xfId="1" applyFont="1" applyFill="1" applyBorder="1" applyAlignment="1">
      <alignment vertical="center" wrapText="1"/>
    </xf>
    <xf numFmtId="165" fontId="0" fillId="0" borderId="0" xfId="3" applyNumberFormat="1" applyFont="1"/>
    <xf numFmtId="166" fontId="7" fillId="0" borderId="15" xfId="0" applyNumberFormat="1" applyFont="1" applyBorder="1" applyAlignment="1">
      <alignment horizontal="center"/>
    </xf>
    <xf numFmtId="166" fontId="8" fillId="0" borderId="4" xfId="3" applyNumberFormat="1" applyFont="1" applyFill="1" applyBorder="1" applyAlignment="1">
      <alignment horizontal="center"/>
    </xf>
    <xf numFmtId="166" fontId="7" fillId="0" borderId="11" xfId="0" applyNumberFormat="1" applyFont="1" applyBorder="1" applyAlignment="1">
      <alignment horizontal="center"/>
    </xf>
    <xf numFmtId="166" fontId="8" fillId="0" borderId="12" xfId="3" applyNumberFormat="1" applyFont="1" applyFill="1" applyBorder="1" applyAlignment="1">
      <alignment horizontal="center"/>
    </xf>
    <xf numFmtId="166" fontId="7" fillId="0" borderId="27" xfId="0" applyNumberFormat="1" applyFont="1" applyBorder="1" applyAlignment="1">
      <alignment horizontal="center"/>
    </xf>
    <xf numFmtId="166" fontId="7" fillId="0" borderId="13" xfId="0" applyNumberFormat="1" applyFont="1" applyBorder="1" applyAlignment="1">
      <alignment horizontal="center"/>
    </xf>
    <xf numFmtId="166" fontId="8" fillId="0" borderId="13" xfId="0" applyNumberFormat="1" applyFont="1" applyBorder="1" applyAlignment="1">
      <alignment horizontal="center" wrapText="1"/>
    </xf>
    <xf numFmtId="166" fontId="8" fillId="0" borderId="14" xfId="3" applyNumberFormat="1" applyFont="1" applyBorder="1" applyAlignment="1">
      <alignment horizontal="center"/>
    </xf>
    <xf numFmtId="165" fontId="0" fillId="0" borderId="0" xfId="3" applyNumberFormat="1" applyFont="1" applyBorder="1"/>
    <xf numFmtId="0" fontId="7" fillId="0" borderId="6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3" xfId="2" applyFont="1" applyBorder="1" applyAlignment="1">
      <alignment horizontal="center" vertical="center" wrapText="1"/>
    </xf>
    <xf numFmtId="0" fontId="7" fillId="0" borderId="18" xfId="2" applyFont="1" applyBorder="1" applyAlignment="1">
      <alignment horizontal="center" vertical="center" wrapText="1"/>
    </xf>
    <xf numFmtId="0" fontId="7" fillId="0" borderId="2" xfId="2" applyFont="1" applyBorder="1" applyAlignment="1">
      <alignment horizontal="center" vertical="center" wrapText="1"/>
    </xf>
    <xf numFmtId="0" fontId="7" fillId="0" borderId="20" xfId="1" applyFont="1" applyBorder="1" applyAlignment="1">
      <alignment horizontal="center" vertical="center" wrapText="1"/>
    </xf>
    <xf numFmtId="0" fontId="7" fillId="0" borderId="21" xfId="1" applyFont="1" applyBorder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3" fillId="2" borderId="0" xfId="1" applyFont="1" applyFill="1" applyAlignment="1">
      <alignment horizontal="center" vertical="center" wrapText="1"/>
    </xf>
    <xf numFmtId="0" fontId="4" fillId="0" borderId="1" xfId="1" applyFont="1" applyBorder="1" applyAlignment="1">
      <alignment horizontal="right" vertical="center" wrapText="1"/>
    </xf>
    <xf numFmtId="0" fontId="4" fillId="0" borderId="0" xfId="1" applyFont="1" applyAlignment="1">
      <alignment horizontal="right" vertical="center" wrapText="1"/>
    </xf>
    <xf numFmtId="0" fontId="7" fillId="0" borderId="8" xfId="1" applyFont="1" applyBorder="1" applyAlignment="1">
      <alignment horizontal="center" vertical="center" wrapText="1"/>
    </xf>
    <xf numFmtId="0" fontId="7" fillId="0" borderId="9" xfId="1" applyFont="1" applyBorder="1" applyAlignment="1">
      <alignment horizontal="center" vertical="center" wrapText="1"/>
    </xf>
    <xf numFmtId="0" fontId="7" fillId="0" borderId="10" xfId="1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7" fillId="0" borderId="22" xfId="1" applyFont="1" applyBorder="1" applyAlignment="1">
      <alignment horizontal="center" vertical="center" wrapText="1"/>
    </xf>
    <xf numFmtId="0" fontId="7" fillId="0" borderId="23" xfId="1" applyFont="1" applyBorder="1" applyAlignment="1">
      <alignment horizontal="center" vertical="center" wrapText="1"/>
    </xf>
    <xf numFmtId="0" fontId="7" fillId="0" borderId="3" xfId="1" applyFont="1" applyBorder="1" applyAlignment="1">
      <alignment horizontal="center" vertical="center" wrapText="1"/>
    </xf>
    <xf numFmtId="0" fontId="7" fillId="0" borderId="18" xfId="1" applyFont="1" applyBorder="1" applyAlignment="1">
      <alignment horizontal="center" vertical="center" wrapText="1"/>
    </xf>
    <xf numFmtId="0" fontId="7" fillId="0" borderId="19" xfId="1" applyFont="1" applyBorder="1" applyAlignment="1">
      <alignment horizontal="center" vertical="center" wrapText="1"/>
    </xf>
    <xf numFmtId="0" fontId="0" fillId="4" borderId="0" xfId="0" applyFill="1"/>
    <xf numFmtId="0" fontId="5" fillId="4" borderId="0" xfId="0" applyFont="1" applyFill="1"/>
    <xf numFmtId="0" fontId="5" fillId="4" borderId="0" xfId="0" applyFont="1" applyFill="1" applyAlignment="1">
      <alignment horizontal="center"/>
    </xf>
    <xf numFmtId="0" fontId="0" fillId="4" borderId="0" xfId="0" applyFill="1" applyAlignment="1">
      <alignment horizontal="center"/>
    </xf>
    <xf numFmtId="0" fontId="5" fillId="4" borderId="0" xfId="0" applyFont="1" applyFill="1" applyAlignment="1">
      <alignment horizontal="left" wrapText="1"/>
    </xf>
    <xf numFmtId="164" fontId="0" fillId="4" borderId="0" xfId="0" applyNumberFormat="1" applyFill="1"/>
    <xf numFmtId="4" fontId="0" fillId="4" borderId="0" xfId="0" applyNumberFormat="1" applyFill="1" applyAlignment="1">
      <alignment horizontal="center" vertical="center"/>
    </xf>
  </cellXfs>
  <cellStyles count="4">
    <cellStyle name="Відсотковий" xfId="3" builtinId="5"/>
    <cellStyle name="Звичайний" xfId="0" builtinId="0"/>
    <cellStyle name="Обычный_2009_Динаміка показників стану оплати населенням ЖКП" xfId="2" xr:uid="{00000000-0005-0000-0000-000002000000}"/>
    <cellStyle name="Обычный_Дод.3(12)" xfId="1" xr:uid="{00000000-0005-0000-0000-000003000000}"/>
  </cellStyles>
  <dxfs count="0"/>
  <tableStyles count="0" defaultTableStyle="TableStyleMedium9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756285</xdr:colOff>
      <xdr:row>7</xdr:row>
      <xdr:rowOff>0</xdr:rowOff>
    </xdr:from>
    <xdr:to>
      <xdr:col>8</xdr:col>
      <xdr:colOff>0</xdr:colOff>
      <xdr:row>7</xdr:row>
      <xdr:rowOff>181035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036445" y="2788920"/>
          <a:ext cx="112395" cy="1810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7</xdr:col>
      <xdr:colOff>756285</xdr:colOff>
      <xdr:row>11</xdr:row>
      <xdr:rowOff>142875</xdr:rowOff>
    </xdr:from>
    <xdr:to>
      <xdr:col>8</xdr:col>
      <xdr:colOff>0</xdr:colOff>
      <xdr:row>12</xdr:row>
      <xdr:rowOff>190500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036445" y="3785235"/>
          <a:ext cx="112395" cy="2609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7</xdr:col>
      <xdr:colOff>756285</xdr:colOff>
      <xdr:row>17</xdr:row>
      <xdr:rowOff>152400</xdr:rowOff>
    </xdr:from>
    <xdr:to>
      <xdr:col>8</xdr:col>
      <xdr:colOff>0</xdr:colOff>
      <xdr:row>18</xdr:row>
      <xdr:rowOff>161925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2036445" y="5074920"/>
          <a:ext cx="112395" cy="2228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7</xdr:col>
      <xdr:colOff>805815</xdr:colOff>
      <xdr:row>7</xdr:row>
      <xdr:rowOff>0</xdr:rowOff>
    </xdr:from>
    <xdr:to>
      <xdr:col>8</xdr:col>
      <xdr:colOff>0</xdr:colOff>
      <xdr:row>7</xdr:row>
      <xdr:rowOff>161925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2085975" y="2788920"/>
          <a:ext cx="62865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7</xdr:col>
      <xdr:colOff>822960</xdr:colOff>
      <xdr:row>10</xdr:row>
      <xdr:rowOff>142875</xdr:rowOff>
    </xdr:from>
    <xdr:to>
      <xdr:col>8</xdr:col>
      <xdr:colOff>0</xdr:colOff>
      <xdr:row>11</xdr:row>
      <xdr:rowOff>152400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2103120" y="3571875"/>
          <a:ext cx="45720" cy="2228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7</xdr:col>
      <xdr:colOff>822960</xdr:colOff>
      <xdr:row>11</xdr:row>
      <xdr:rowOff>152400</xdr:rowOff>
    </xdr:from>
    <xdr:to>
      <xdr:col>8</xdr:col>
      <xdr:colOff>0</xdr:colOff>
      <xdr:row>12</xdr:row>
      <xdr:rowOff>161925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2103120" y="3794760"/>
          <a:ext cx="45720" cy="2228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7</xdr:col>
      <xdr:colOff>822960</xdr:colOff>
      <xdr:row>13</xdr:row>
      <xdr:rowOff>152400</xdr:rowOff>
    </xdr:from>
    <xdr:to>
      <xdr:col>8</xdr:col>
      <xdr:colOff>0</xdr:colOff>
      <xdr:row>14</xdr:row>
      <xdr:rowOff>161925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2103120" y="4221480"/>
          <a:ext cx="45720" cy="2228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7</xdr:col>
      <xdr:colOff>822960</xdr:colOff>
      <xdr:row>14</xdr:row>
      <xdr:rowOff>142875</xdr:rowOff>
    </xdr:from>
    <xdr:to>
      <xdr:col>8</xdr:col>
      <xdr:colOff>0</xdr:colOff>
      <xdr:row>15</xdr:row>
      <xdr:rowOff>152400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2103120" y="4425315"/>
          <a:ext cx="45720" cy="2228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7</xdr:col>
      <xdr:colOff>822960</xdr:colOff>
      <xdr:row>15</xdr:row>
      <xdr:rowOff>152400</xdr:rowOff>
    </xdr:from>
    <xdr:to>
      <xdr:col>8</xdr:col>
      <xdr:colOff>0</xdr:colOff>
      <xdr:row>16</xdr:row>
      <xdr:rowOff>161925</xdr:rowOff>
    </xdr:to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2103120" y="4648200"/>
          <a:ext cx="45720" cy="2228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7</xdr:col>
      <xdr:colOff>822960</xdr:colOff>
      <xdr:row>17</xdr:row>
      <xdr:rowOff>152400</xdr:rowOff>
    </xdr:from>
    <xdr:to>
      <xdr:col>8</xdr:col>
      <xdr:colOff>0</xdr:colOff>
      <xdr:row>18</xdr:row>
      <xdr:rowOff>161925</xdr:rowOff>
    </xdr:to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2103120" y="5074920"/>
          <a:ext cx="45720" cy="2228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7</xdr:col>
      <xdr:colOff>822960</xdr:colOff>
      <xdr:row>18</xdr:row>
      <xdr:rowOff>152400</xdr:rowOff>
    </xdr:from>
    <xdr:to>
      <xdr:col>8</xdr:col>
      <xdr:colOff>0</xdr:colOff>
      <xdr:row>19</xdr:row>
      <xdr:rowOff>161925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2103120" y="5288280"/>
          <a:ext cx="45720" cy="2228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7</xdr:col>
      <xdr:colOff>822960</xdr:colOff>
      <xdr:row>21</xdr:row>
      <xdr:rowOff>152400</xdr:rowOff>
    </xdr:from>
    <xdr:to>
      <xdr:col>8</xdr:col>
      <xdr:colOff>0</xdr:colOff>
      <xdr:row>22</xdr:row>
      <xdr:rowOff>161925</xdr:rowOff>
    </xdr:to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2103120" y="5928360"/>
          <a:ext cx="45720" cy="2228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7</xdr:col>
      <xdr:colOff>822960</xdr:colOff>
      <xdr:row>22</xdr:row>
      <xdr:rowOff>152400</xdr:rowOff>
    </xdr:from>
    <xdr:to>
      <xdr:col>8</xdr:col>
      <xdr:colOff>0</xdr:colOff>
      <xdr:row>23</xdr:row>
      <xdr:rowOff>161925</xdr:rowOff>
    </xdr:to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2103120" y="6141720"/>
          <a:ext cx="45720" cy="2228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7</xdr:col>
      <xdr:colOff>822960</xdr:colOff>
      <xdr:row>23</xdr:row>
      <xdr:rowOff>152400</xdr:rowOff>
    </xdr:from>
    <xdr:to>
      <xdr:col>8</xdr:col>
      <xdr:colOff>0</xdr:colOff>
      <xdr:row>24</xdr:row>
      <xdr:rowOff>161925</xdr:rowOff>
    </xdr:to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2103120" y="6355080"/>
          <a:ext cx="45720" cy="2228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7</xdr:col>
      <xdr:colOff>822960</xdr:colOff>
      <xdr:row>27</xdr:row>
      <xdr:rowOff>152400</xdr:rowOff>
    </xdr:from>
    <xdr:to>
      <xdr:col>8</xdr:col>
      <xdr:colOff>0</xdr:colOff>
      <xdr:row>28</xdr:row>
      <xdr:rowOff>161925</xdr:rowOff>
    </xdr:to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2103120" y="6995160"/>
          <a:ext cx="45720" cy="2228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7</xdr:col>
      <xdr:colOff>822960</xdr:colOff>
      <xdr:row>28</xdr:row>
      <xdr:rowOff>152400</xdr:rowOff>
    </xdr:from>
    <xdr:to>
      <xdr:col>8</xdr:col>
      <xdr:colOff>0</xdr:colOff>
      <xdr:row>29</xdr:row>
      <xdr:rowOff>161925</xdr:rowOff>
    </xdr:to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2103120" y="7208520"/>
          <a:ext cx="45720" cy="2228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7</xdr:col>
      <xdr:colOff>822960</xdr:colOff>
      <xdr:row>29</xdr:row>
      <xdr:rowOff>152400</xdr:rowOff>
    </xdr:from>
    <xdr:to>
      <xdr:col>8</xdr:col>
      <xdr:colOff>0</xdr:colOff>
      <xdr:row>30</xdr:row>
      <xdr:rowOff>161925</xdr:rowOff>
    </xdr:to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2103120" y="7421880"/>
          <a:ext cx="45720" cy="2228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7</xdr:col>
      <xdr:colOff>822960</xdr:colOff>
      <xdr:row>30</xdr:row>
      <xdr:rowOff>152400</xdr:rowOff>
    </xdr:from>
    <xdr:to>
      <xdr:col>8</xdr:col>
      <xdr:colOff>0</xdr:colOff>
      <xdr:row>31</xdr:row>
      <xdr:rowOff>0</xdr:rowOff>
    </xdr:to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2103120" y="7635240"/>
          <a:ext cx="45720" cy="2228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7</xdr:col>
      <xdr:colOff>756285</xdr:colOff>
      <xdr:row>8</xdr:row>
      <xdr:rowOff>0</xdr:rowOff>
    </xdr:from>
    <xdr:to>
      <xdr:col>8</xdr:col>
      <xdr:colOff>0</xdr:colOff>
      <xdr:row>8</xdr:row>
      <xdr:rowOff>181035</xdr:rowOff>
    </xdr:to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2036445" y="3002280"/>
          <a:ext cx="112395" cy="1810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7</xdr:col>
      <xdr:colOff>805815</xdr:colOff>
      <xdr:row>8</xdr:row>
      <xdr:rowOff>0</xdr:rowOff>
    </xdr:from>
    <xdr:to>
      <xdr:col>8</xdr:col>
      <xdr:colOff>0</xdr:colOff>
      <xdr:row>8</xdr:row>
      <xdr:rowOff>161925</xdr:rowOff>
    </xdr:to>
    <xdr:sp macro="" textlink="">
      <xdr:nvSpPr>
        <xdr:cNvPr id="22" name="TextBox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2085975" y="3002280"/>
          <a:ext cx="62865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7</xdr:col>
      <xdr:colOff>756285</xdr:colOff>
      <xdr:row>9</xdr:row>
      <xdr:rowOff>0</xdr:rowOff>
    </xdr:from>
    <xdr:to>
      <xdr:col>8</xdr:col>
      <xdr:colOff>0</xdr:colOff>
      <xdr:row>9</xdr:row>
      <xdr:rowOff>181035</xdr:rowOff>
    </xdr:to>
    <xdr:sp macro="" textlink="">
      <xdr:nvSpPr>
        <xdr:cNvPr id="23" name="TextBox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2036445" y="3215640"/>
          <a:ext cx="112395" cy="1810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7</xdr:col>
      <xdr:colOff>805815</xdr:colOff>
      <xdr:row>9</xdr:row>
      <xdr:rowOff>0</xdr:rowOff>
    </xdr:from>
    <xdr:to>
      <xdr:col>8</xdr:col>
      <xdr:colOff>0</xdr:colOff>
      <xdr:row>9</xdr:row>
      <xdr:rowOff>161925</xdr:rowOff>
    </xdr:to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2085975" y="3215640"/>
          <a:ext cx="62865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7</xdr:col>
      <xdr:colOff>756285</xdr:colOff>
      <xdr:row>10</xdr:row>
      <xdr:rowOff>0</xdr:rowOff>
    </xdr:from>
    <xdr:to>
      <xdr:col>8</xdr:col>
      <xdr:colOff>0</xdr:colOff>
      <xdr:row>10</xdr:row>
      <xdr:rowOff>181035</xdr:rowOff>
    </xdr:to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2036445" y="3429000"/>
          <a:ext cx="112395" cy="1810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7</xdr:col>
      <xdr:colOff>805815</xdr:colOff>
      <xdr:row>10</xdr:row>
      <xdr:rowOff>0</xdr:rowOff>
    </xdr:from>
    <xdr:to>
      <xdr:col>8</xdr:col>
      <xdr:colOff>0</xdr:colOff>
      <xdr:row>10</xdr:row>
      <xdr:rowOff>161925</xdr:rowOff>
    </xdr:to>
    <xdr:sp macro="" textlink="">
      <xdr:nvSpPr>
        <xdr:cNvPr id="26" name="TextBox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2085975" y="3429000"/>
          <a:ext cx="62865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7</xdr:col>
      <xdr:colOff>756285</xdr:colOff>
      <xdr:row>11</xdr:row>
      <xdr:rowOff>0</xdr:rowOff>
    </xdr:from>
    <xdr:to>
      <xdr:col>8</xdr:col>
      <xdr:colOff>0</xdr:colOff>
      <xdr:row>11</xdr:row>
      <xdr:rowOff>181035</xdr:rowOff>
    </xdr:to>
    <xdr:sp macro="" textlink="">
      <xdr:nvSpPr>
        <xdr:cNvPr id="27" name="TextBox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2036445" y="3642360"/>
          <a:ext cx="112395" cy="1810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7</xdr:col>
      <xdr:colOff>805815</xdr:colOff>
      <xdr:row>11</xdr:row>
      <xdr:rowOff>0</xdr:rowOff>
    </xdr:from>
    <xdr:to>
      <xdr:col>8</xdr:col>
      <xdr:colOff>0</xdr:colOff>
      <xdr:row>11</xdr:row>
      <xdr:rowOff>161925</xdr:rowOff>
    </xdr:to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2085975" y="3642360"/>
          <a:ext cx="62865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7</xdr:col>
      <xdr:colOff>756285</xdr:colOff>
      <xdr:row>12</xdr:row>
      <xdr:rowOff>0</xdr:rowOff>
    </xdr:from>
    <xdr:to>
      <xdr:col>8</xdr:col>
      <xdr:colOff>0</xdr:colOff>
      <xdr:row>12</xdr:row>
      <xdr:rowOff>181035</xdr:rowOff>
    </xdr:to>
    <xdr:sp macro="" textlink="">
      <xdr:nvSpPr>
        <xdr:cNvPr id="29" name="TextBox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2036445" y="3855720"/>
          <a:ext cx="112395" cy="1810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7</xdr:col>
      <xdr:colOff>805815</xdr:colOff>
      <xdr:row>12</xdr:row>
      <xdr:rowOff>0</xdr:rowOff>
    </xdr:from>
    <xdr:to>
      <xdr:col>8</xdr:col>
      <xdr:colOff>0</xdr:colOff>
      <xdr:row>12</xdr:row>
      <xdr:rowOff>161925</xdr:rowOff>
    </xdr:to>
    <xdr:sp macro="" textlink="">
      <xdr:nvSpPr>
        <xdr:cNvPr id="30" name="TextBox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2085975" y="3855720"/>
          <a:ext cx="62865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7</xdr:col>
      <xdr:colOff>756285</xdr:colOff>
      <xdr:row>13</xdr:row>
      <xdr:rowOff>0</xdr:rowOff>
    </xdr:from>
    <xdr:to>
      <xdr:col>8</xdr:col>
      <xdr:colOff>0</xdr:colOff>
      <xdr:row>13</xdr:row>
      <xdr:rowOff>181035</xdr:rowOff>
    </xdr:to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2036445" y="4069080"/>
          <a:ext cx="112395" cy="1810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7</xdr:col>
      <xdr:colOff>805815</xdr:colOff>
      <xdr:row>13</xdr:row>
      <xdr:rowOff>0</xdr:rowOff>
    </xdr:from>
    <xdr:to>
      <xdr:col>8</xdr:col>
      <xdr:colOff>0</xdr:colOff>
      <xdr:row>13</xdr:row>
      <xdr:rowOff>161925</xdr:rowOff>
    </xdr:to>
    <xdr:sp macro="" textlink="">
      <xdr:nvSpPr>
        <xdr:cNvPr id="32" name="TextBox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2085975" y="4069080"/>
          <a:ext cx="62865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7</xdr:col>
      <xdr:colOff>756285</xdr:colOff>
      <xdr:row>14</xdr:row>
      <xdr:rowOff>0</xdr:rowOff>
    </xdr:from>
    <xdr:to>
      <xdr:col>8</xdr:col>
      <xdr:colOff>0</xdr:colOff>
      <xdr:row>14</xdr:row>
      <xdr:rowOff>181035</xdr:rowOff>
    </xdr:to>
    <xdr:sp macro="" textlink="">
      <xdr:nvSpPr>
        <xdr:cNvPr id="33" name="TextBox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2036445" y="4282440"/>
          <a:ext cx="112395" cy="1810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7</xdr:col>
      <xdr:colOff>805815</xdr:colOff>
      <xdr:row>14</xdr:row>
      <xdr:rowOff>0</xdr:rowOff>
    </xdr:from>
    <xdr:to>
      <xdr:col>8</xdr:col>
      <xdr:colOff>0</xdr:colOff>
      <xdr:row>14</xdr:row>
      <xdr:rowOff>161925</xdr:rowOff>
    </xdr:to>
    <xdr:sp macro="" textlink="">
      <xdr:nvSpPr>
        <xdr:cNvPr id="34" name="TextBox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2085975" y="4282440"/>
          <a:ext cx="62865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7</xdr:col>
      <xdr:colOff>756285</xdr:colOff>
      <xdr:row>15</xdr:row>
      <xdr:rowOff>0</xdr:rowOff>
    </xdr:from>
    <xdr:to>
      <xdr:col>8</xdr:col>
      <xdr:colOff>0</xdr:colOff>
      <xdr:row>15</xdr:row>
      <xdr:rowOff>181035</xdr:rowOff>
    </xdr:to>
    <xdr:sp macro="" textlink="">
      <xdr:nvSpPr>
        <xdr:cNvPr id="35" name="TextBox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/>
      </xdr:nvSpPr>
      <xdr:spPr>
        <a:xfrm>
          <a:off x="2036445" y="4495800"/>
          <a:ext cx="112395" cy="1810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7</xdr:col>
      <xdr:colOff>805815</xdr:colOff>
      <xdr:row>15</xdr:row>
      <xdr:rowOff>0</xdr:rowOff>
    </xdr:from>
    <xdr:to>
      <xdr:col>8</xdr:col>
      <xdr:colOff>0</xdr:colOff>
      <xdr:row>15</xdr:row>
      <xdr:rowOff>161925</xdr:rowOff>
    </xdr:to>
    <xdr:sp macro="" textlink="">
      <xdr:nvSpPr>
        <xdr:cNvPr id="36" name="TextBox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2085975" y="4495800"/>
          <a:ext cx="62865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7</xdr:col>
      <xdr:colOff>756285</xdr:colOff>
      <xdr:row>16</xdr:row>
      <xdr:rowOff>0</xdr:rowOff>
    </xdr:from>
    <xdr:to>
      <xdr:col>8</xdr:col>
      <xdr:colOff>0</xdr:colOff>
      <xdr:row>16</xdr:row>
      <xdr:rowOff>181035</xdr:rowOff>
    </xdr:to>
    <xdr:sp macro="" textlink="">
      <xdr:nvSpPr>
        <xdr:cNvPr id="37" name="TextBox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2036445" y="4709160"/>
          <a:ext cx="112395" cy="1810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7</xdr:col>
      <xdr:colOff>805815</xdr:colOff>
      <xdr:row>16</xdr:row>
      <xdr:rowOff>0</xdr:rowOff>
    </xdr:from>
    <xdr:to>
      <xdr:col>8</xdr:col>
      <xdr:colOff>0</xdr:colOff>
      <xdr:row>16</xdr:row>
      <xdr:rowOff>161925</xdr:rowOff>
    </xdr:to>
    <xdr:sp macro="" textlink="">
      <xdr:nvSpPr>
        <xdr:cNvPr id="38" name="TextBox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2085975" y="4709160"/>
          <a:ext cx="62865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7</xdr:col>
      <xdr:colOff>756285</xdr:colOff>
      <xdr:row>17</xdr:row>
      <xdr:rowOff>0</xdr:rowOff>
    </xdr:from>
    <xdr:to>
      <xdr:col>8</xdr:col>
      <xdr:colOff>0</xdr:colOff>
      <xdr:row>17</xdr:row>
      <xdr:rowOff>181035</xdr:rowOff>
    </xdr:to>
    <xdr:sp macro="" textlink="">
      <xdr:nvSpPr>
        <xdr:cNvPr id="39" name="TextBox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2036445" y="4922520"/>
          <a:ext cx="112395" cy="1810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7</xdr:col>
      <xdr:colOff>805815</xdr:colOff>
      <xdr:row>17</xdr:row>
      <xdr:rowOff>0</xdr:rowOff>
    </xdr:from>
    <xdr:to>
      <xdr:col>8</xdr:col>
      <xdr:colOff>0</xdr:colOff>
      <xdr:row>17</xdr:row>
      <xdr:rowOff>161925</xdr:rowOff>
    </xdr:to>
    <xdr:sp macro="" textlink="">
      <xdr:nvSpPr>
        <xdr:cNvPr id="40" name="TextBox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2085975" y="4922520"/>
          <a:ext cx="62865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7</xdr:col>
      <xdr:colOff>756285</xdr:colOff>
      <xdr:row>18</xdr:row>
      <xdr:rowOff>0</xdr:rowOff>
    </xdr:from>
    <xdr:to>
      <xdr:col>8</xdr:col>
      <xdr:colOff>0</xdr:colOff>
      <xdr:row>18</xdr:row>
      <xdr:rowOff>181035</xdr:rowOff>
    </xdr:to>
    <xdr:sp macro="" textlink="">
      <xdr:nvSpPr>
        <xdr:cNvPr id="41" name="TextBox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/>
      </xdr:nvSpPr>
      <xdr:spPr>
        <a:xfrm>
          <a:off x="2036445" y="5135880"/>
          <a:ext cx="112395" cy="1810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7</xdr:col>
      <xdr:colOff>805815</xdr:colOff>
      <xdr:row>18</xdr:row>
      <xdr:rowOff>0</xdr:rowOff>
    </xdr:from>
    <xdr:to>
      <xdr:col>8</xdr:col>
      <xdr:colOff>0</xdr:colOff>
      <xdr:row>18</xdr:row>
      <xdr:rowOff>161925</xdr:rowOff>
    </xdr:to>
    <xdr:sp macro="" textlink="">
      <xdr:nvSpPr>
        <xdr:cNvPr id="42" name="TextBox 4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/>
      </xdr:nvSpPr>
      <xdr:spPr>
        <a:xfrm>
          <a:off x="2085975" y="5135880"/>
          <a:ext cx="62865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7</xdr:col>
      <xdr:colOff>756285</xdr:colOff>
      <xdr:row>19</xdr:row>
      <xdr:rowOff>0</xdr:rowOff>
    </xdr:from>
    <xdr:to>
      <xdr:col>8</xdr:col>
      <xdr:colOff>0</xdr:colOff>
      <xdr:row>19</xdr:row>
      <xdr:rowOff>181035</xdr:rowOff>
    </xdr:to>
    <xdr:sp macro="" textlink="">
      <xdr:nvSpPr>
        <xdr:cNvPr id="43" name="TextBox 4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/>
      </xdr:nvSpPr>
      <xdr:spPr>
        <a:xfrm>
          <a:off x="2036445" y="5349240"/>
          <a:ext cx="112395" cy="1810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7</xdr:col>
      <xdr:colOff>805815</xdr:colOff>
      <xdr:row>19</xdr:row>
      <xdr:rowOff>0</xdr:rowOff>
    </xdr:from>
    <xdr:to>
      <xdr:col>8</xdr:col>
      <xdr:colOff>0</xdr:colOff>
      <xdr:row>19</xdr:row>
      <xdr:rowOff>161925</xdr:rowOff>
    </xdr:to>
    <xdr:sp macro="" textlink="">
      <xdr:nvSpPr>
        <xdr:cNvPr id="44" name="TextBox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/>
      </xdr:nvSpPr>
      <xdr:spPr>
        <a:xfrm>
          <a:off x="2085975" y="5349240"/>
          <a:ext cx="62865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7</xdr:col>
      <xdr:colOff>756285</xdr:colOff>
      <xdr:row>20</xdr:row>
      <xdr:rowOff>0</xdr:rowOff>
    </xdr:from>
    <xdr:to>
      <xdr:col>8</xdr:col>
      <xdr:colOff>0</xdr:colOff>
      <xdr:row>20</xdr:row>
      <xdr:rowOff>181035</xdr:rowOff>
    </xdr:to>
    <xdr:sp macro="" textlink="">
      <xdr:nvSpPr>
        <xdr:cNvPr id="45" name="TextBox 44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/>
      </xdr:nvSpPr>
      <xdr:spPr>
        <a:xfrm>
          <a:off x="2036445" y="5562600"/>
          <a:ext cx="112395" cy="1810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7</xdr:col>
      <xdr:colOff>805815</xdr:colOff>
      <xdr:row>20</xdr:row>
      <xdr:rowOff>0</xdr:rowOff>
    </xdr:from>
    <xdr:to>
      <xdr:col>8</xdr:col>
      <xdr:colOff>0</xdr:colOff>
      <xdr:row>20</xdr:row>
      <xdr:rowOff>161925</xdr:rowOff>
    </xdr:to>
    <xdr:sp macro="" textlink="">
      <xdr:nvSpPr>
        <xdr:cNvPr id="46" name="TextBox 45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/>
      </xdr:nvSpPr>
      <xdr:spPr>
        <a:xfrm>
          <a:off x="2085975" y="5562600"/>
          <a:ext cx="62865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7</xdr:col>
      <xdr:colOff>756285</xdr:colOff>
      <xdr:row>21</xdr:row>
      <xdr:rowOff>0</xdr:rowOff>
    </xdr:from>
    <xdr:to>
      <xdr:col>8</xdr:col>
      <xdr:colOff>0</xdr:colOff>
      <xdr:row>21</xdr:row>
      <xdr:rowOff>181035</xdr:rowOff>
    </xdr:to>
    <xdr:sp macro="" textlink="">
      <xdr:nvSpPr>
        <xdr:cNvPr id="47" name="TextBox 46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/>
      </xdr:nvSpPr>
      <xdr:spPr>
        <a:xfrm>
          <a:off x="2036445" y="5775960"/>
          <a:ext cx="112395" cy="1810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7</xdr:col>
      <xdr:colOff>805815</xdr:colOff>
      <xdr:row>21</xdr:row>
      <xdr:rowOff>0</xdr:rowOff>
    </xdr:from>
    <xdr:to>
      <xdr:col>8</xdr:col>
      <xdr:colOff>0</xdr:colOff>
      <xdr:row>21</xdr:row>
      <xdr:rowOff>161925</xdr:rowOff>
    </xdr:to>
    <xdr:sp macro="" textlink="">
      <xdr:nvSpPr>
        <xdr:cNvPr id="48" name="TextBox 47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 txBox="1"/>
      </xdr:nvSpPr>
      <xdr:spPr>
        <a:xfrm>
          <a:off x="2085975" y="5775960"/>
          <a:ext cx="62865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7</xdr:col>
      <xdr:colOff>756285</xdr:colOff>
      <xdr:row>22</xdr:row>
      <xdr:rowOff>0</xdr:rowOff>
    </xdr:from>
    <xdr:to>
      <xdr:col>8</xdr:col>
      <xdr:colOff>0</xdr:colOff>
      <xdr:row>22</xdr:row>
      <xdr:rowOff>181035</xdr:rowOff>
    </xdr:to>
    <xdr:sp macro="" textlink="">
      <xdr:nvSpPr>
        <xdr:cNvPr id="49" name="TextBox 48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 txBox="1"/>
      </xdr:nvSpPr>
      <xdr:spPr>
        <a:xfrm>
          <a:off x="2036445" y="5989320"/>
          <a:ext cx="112395" cy="1810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7</xdr:col>
      <xdr:colOff>805815</xdr:colOff>
      <xdr:row>22</xdr:row>
      <xdr:rowOff>0</xdr:rowOff>
    </xdr:from>
    <xdr:to>
      <xdr:col>8</xdr:col>
      <xdr:colOff>0</xdr:colOff>
      <xdr:row>22</xdr:row>
      <xdr:rowOff>161925</xdr:rowOff>
    </xdr:to>
    <xdr:sp macro="" textlink="">
      <xdr:nvSpPr>
        <xdr:cNvPr id="50" name="TextBox 49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 txBox="1"/>
      </xdr:nvSpPr>
      <xdr:spPr>
        <a:xfrm>
          <a:off x="2085975" y="5989320"/>
          <a:ext cx="62865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7</xdr:col>
      <xdr:colOff>756285</xdr:colOff>
      <xdr:row>23</xdr:row>
      <xdr:rowOff>0</xdr:rowOff>
    </xdr:from>
    <xdr:to>
      <xdr:col>8</xdr:col>
      <xdr:colOff>0</xdr:colOff>
      <xdr:row>23</xdr:row>
      <xdr:rowOff>181035</xdr:rowOff>
    </xdr:to>
    <xdr:sp macro="" textlink="">
      <xdr:nvSpPr>
        <xdr:cNvPr id="51" name="TextBox 50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 txBox="1"/>
      </xdr:nvSpPr>
      <xdr:spPr>
        <a:xfrm>
          <a:off x="2036445" y="6202680"/>
          <a:ext cx="112395" cy="1810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7</xdr:col>
      <xdr:colOff>805815</xdr:colOff>
      <xdr:row>23</xdr:row>
      <xdr:rowOff>0</xdr:rowOff>
    </xdr:from>
    <xdr:to>
      <xdr:col>8</xdr:col>
      <xdr:colOff>0</xdr:colOff>
      <xdr:row>23</xdr:row>
      <xdr:rowOff>161925</xdr:rowOff>
    </xdr:to>
    <xdr:sp macro="" textlink="">
      <xdr:nvSpPr>
        <xdr:cNvPr id="52" name="TextBox 51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 txBox="1"/>
      </xdr:nvSpPr>
      <xdr:spPr>
        <a:xfrm>
          <a:off x="2085975" y="6202680"/>
          <a:ext cx="62865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7</xdr:col>
      <xdr:colOff>756285</xdr:colOff>
      <xdr:row>24</xdr:row>
      <xdr:rowOff>0</xdr:rowOff>
    </xdr:from>
    <xdr:to>
      <xdr:col>8</xdr:col>
      <xdr:colOff>0</xdr:colOff>
      <xdr:row>24</xdr:row>
      <xdr:rowOff>181035</xdr:rowOff>
    </xdr:to>
    <xdr:sp macro="" textlink="">
      <xdr:nvSpPr>
        <xdr:cNvPr id="53" name="TextBox 52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 txBox="1"/>
      </xdr:nvSpPr>
      <xdr:spPr>
        <a:xfrm>
          <a:off x="2036445" y="6416040"/>
          <a:ext cx="112395" cy="1810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7</xdr:col>
      <xdr:colOff>805815</xdr:colOff>
      <xdr:row>24</xdr:row>
      <xdr:rowOff>0</xdr:rowOff>
    </xdr:from>
    <xdr:to>
      <xdr:col>8</xdr:col>
      <xdr:colOff>0</xdr:colOff>
      <xdr:row>24</xdr:row>
      <xdr:rowOff>161925</xdr:rowOff>
    </xdr:to>
    <xdr:sp macro="" textlink="">
      <xdr:nvSpPr>
        <xdr:cNvPr id="54" name="TextBox 53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 txBox="1"/>
      </xdr:nvSpPr>
      <xdr:spPr>
        <a:xfrm>
          <a:off x="2085975" y="6416040"/>
          <a:ext cx="62865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7</xdr:col>
      <xdr:colOff>756285</xdr:colOff>
      <xdr:row>26</xdr:row>
      <xdr:rowOff>0</xdr:rowOff>
    </xdr:from>
    <xdr:to>
      <xdr:col>8</xdr:col>
      <xdr:colOff>0</xdr:colOff>
      <xdr:row>26</xdr:row>
      <xdr:rowOff>181035</xdr:rowOff>
    </xdr:to>
    <xdr:sp macro="" textlink="">
      <xdr:nvSpPr>
        <xdr:cNvPr id="55" name="TextBox 54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 txBox="1"/>
      </xdr:nvSpPr>
      <xdr:spPr>
        <a:xfrm>
          <a:off x="2036445" y="6629400"/>
          <a:ext cx="112395" cy="1810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7</xdr:col>
      <xdr:colOff>805815</xdr:colOff>
      <xdr:row>26</xdr:row>
      <xdr:rowOff>0</xdr:rowOff>
    </xdr:from>
    <xdr:to>
      <xdr:col>8</xdr:col>
      <xdr:colOff>0</xdr:colOff>
      <xdr:row>26</xdr:row>
      <xdr:rowOff>161925</xdr:rowOff>
    </xdr:to>
    <xdr:sp macro="" textlink="">
      <xdr:nvSpPr>
        <xdr:cNvPr id="56" name="TextBox 55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 txBox="1"/>
      </xdr:nvSpPr>
      <xdr:spPr>
        <a:xfrm>
          <a:off x="2085975" y="6629400"/>
          <a:ext cx="62865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7</xdr:col>
      <xdr:colOff>756285</xdr:colOff>
      <xdr:row>27</xdr:row>
      <xdr:rowOff>0</xdr:rowOff>
    </xdr:from>
    <xdr:to>
      <xdr:col>8</xdr:col>
      <xdr:colOff>0</xdr:colOff>
      <xdr:row>27</xdr:row>
      <xdr:rowOff>181035</xdr:rowOff>
    </xdr:to>
    <xdr:sp macro="" textlink="">
      <xdr:nvSpPr>
        <xdr:cNvPr id="57" name="TextBox 56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 txBox="1"/>
      </xdr:nvSpPr>
      <xdr:spPr>
        <a:xfrm>
          <a:off x="2036445" y="6842760"/>
          <a:ext cx="112395" cy="1810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7</xdr:col>
      <xdr:colOff>805815</xdr:colOff>
      <xdr:row>27</xdr:row>
      <xdr:rowOff>0</xdr:rowOff>
    </xdr:from>
    <xdr:to>
      <xdr:col>8</xdr:col>
      <xdr:colOff>0</xdr:colOff>
      <xdr:row>27</xdr:row>
      <xdr:rowOff>161925</xdr:rowOff>
    </xdr:to>
    <xdr:sp macro="" textlink="">
      <xdr:nvSpPr>
        <xdr:cNvPr id="58" name="TextBox 57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 txBox="1"/>
      </xdr:nvSpPr>
      <xdr:spPr>
        <a:xfrm>
          <a:off x="2085975" y="6842760"/>
          <a:ext cx="62865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7</xdr:col>
      <xdr:colOff>756285</xdr:colOff>
      <xdr:row>28</xdr:row>
      <xdr:rowOff>0</xdr:rowOff>
    </xdr:from>
    <xdr:to>
      <xdr:col>8</xdr:col>
      <xdr:colOff>0</xdr:colOff>
      <xdr:row>28</xdr:row>
      <xdr:rowOff>181035</xdr:rowOff>
    </xdr:to>
    <xdr:sp macro="" textlink="">
      <xdr:nvSpPr>
        <xdr:cNvPr id="59" name="TextBox 58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 txBox="1"/>
      </xdr:nvSpPr>
      <xdr:spPr>
        <a:xfrm>
          <a:off x="2036445" y="7056120"/>
          <a:ext cx="112395" cy="1810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7</xdr:col>
      <xdr:colOff>805815</xdr:colOff>
      <xdr:row>28</xdr:row>
      <xdr:rowOff>0</xdr:rowOff>
    </xdr:from>
    <xdr:to>
      <xdr:col>8</xdr:col>
      <xdr:colOff>0</xdr:colOff>
      <xdr:row>28</xdr:row>
      <xdr:rowOff>161925</xdr:rowOff>
    </xdr:to>
    <xdr:sp macro="" textlink="">
      <xdr:nvSpPr>
        <xdr:cNvPr id="60" name="TextBox 59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 txBox="1"/>
      </xdr:nvSpPr>
      <xdr:spPr>
        <a:xfrm>
          <a:off x="2085975" y="7056120"/>
          <a:ext cx="62865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7</xdr:col>
      <xdr:colOff>756285</xdr:colOff>
      <xdr:row>29</xdr:row>
      <xdr:rowOff>0</xdr:rowOff>
    </xdr:from>
    <xdr:to>
      <xdr:col>8</xdr:col>
      <xdr:colOff>0</xdr:colOff>
      <xdr:row>29</xdr:row>
      <xdr:rowOff>181035</xdr:rowOff>
    </xdr:to>
    <xdr:sp macro="" textlink="">
      <xdr:nvSpPr>
        <xdr:cNvPr id="61" name="TextBox 60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 txBox="1"/>
      </xdr:nvSpPr>
      <xdr:spPr>
        <a:xfrm>
          <a:off x="2036445" y="7269480"/>
          <a:ext cx="112395" cy="1810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7</xdr:col>
      <xdr:colOff>805815</xdr:colOff>
      <xdr:row>29</xdr:row>
      <xdr:rowOff>0</xdr:rowOff>
    </xdr:from>
    <xdr:to>
      <xdr:col>8</xdr:col>
      <xdr:colOff>0</xdr:colOff>
      <xdr:row>29</xdr:row>
      <xdr:rowOff>161925</xdr:rowOff>
    </xdr:to>
    <xdr:sp macro="" textlink="">
      <xdr:nvSpPr>
        <xdr:cNvPr id="62" name="TextBox 6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 txBox="1"/>
      </xdr:nvSpPr>
      <xdr:spPr>
        <a:xfrm>
          <a:off x="2085975" y="7269480"/>
          <a:ext cx="62865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7</xdr:col>
      <xdr:colOff>756285</xdr:colOff>
      <xdr:row>30</xdr:row>
      <xdr:rowOff>0</xdr:rowOff>
    </xdr:from>
    <xdr:to>
      <xdr:col>8</xdr:col>
      <xdr:colOff>0</xdr:colOff>
      <xdr:row>30</xdr:row>
      <xdr:rowOff>181035</xdr:rowOff>
    </xdr:to>
    <xdr:sp macro="" textlink="">
      <xdr:nvSpPr>
        <xdr:cNvPr id="63" name="TextBox 62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 txBox="1"/>
      </xdr:nvSpPr>
      <xdr:spPr>
        <a:xfrm>
          <a:off x="2036445" y="7482840"/>
          <a:ext cx="112395" cy="1810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7</xdr:col>
      <xdr:colOff>805815</xdr:colOff>
      <xdr:row>30</xdr:row>
      <xdr:rowOff>0</xdr:rowOff>
    </xdr:from>
    <xdr:to>
      <xdr:col>8</xdr:col>
      <xdr:colOff>0</xdr:colOff>
      <xdr:row>30</xdr:row>
      <xdr:rowOff>161925</xdr:rowOff>
    </xdr:to>
    <xdr:sp macro="" textlink="">
      <xdr:nvSpPr>
        <xdr:cNvPr id="64" name="TextBox 63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 txBox="1"/>
      </xdr:nvSpPr>
      <xdr:spPr>
        <a:xfrm>
          <a:off x="2085975" y="7482840"/>
          <a:ext cx="62865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2"/>
  </sheetPr>
  <dimension ref="A1:M47"/>
  <sheetViews>
    <sheetView tabSelected="1" zoomScale="80" zoomScaleNormal="80" workbookViewId="0">
      <selection activeCell="N28" sqref="N28"/>
    </sheetView>
  </sheetViews>
  <sheetFormatPr defaultRowHeight="12.75" x14ac:dyDescent="0.2"/>
  <cols>
    <col min="2" max="2" width="21.28515625" style="2" customWidth="1"/>
    <col min="3" max="8" width="14" style="2" customWidth="1"/>
    <col min="9" max="11" width="14" customWidth="1"/>
    <col min="12" max="12" width="10.7109375" customWidth="1"/>
  </cols>
  <sheetData>
    <row r="1" spans="1:13" ht="24.75" customHeight="1" x14ac:dyDescent="0.2">
      <c r="A1" s="59"/>
      <c r="B1" s="60"/>
      <c r="C1" s="60"/>
      <c r="D1" s="60"/>
      <c r="E1" s="60"/>
      <c r="F1" s="60"/>
      <c r="G1" s="60"/>
      <c r="H1" s="60"/>
      <c r="I1" s="59"/>
      <c r="J1" s="59"/>
      <c r="K1" s="59"/>
      <c r="L1" s="59"/>
    </row>
    <row r="2" spans="1:13" ht="64.150000000000006" customHeight="1" x14ac:dyDescent="0.2">
      <c r="A2" s="59"/>
      <c r="B2" s="45" t="s">
        <v>32</v>
      </c>
      <c r="C2" s="45"/>
      <c r="D2" s="45"/>
      <c r="E2" s="45"/>
      <c r="F2" s="45"/>
      <c r="G2" s="45"/>
      <c r="H2" s="45"/>
      <c r="I2" s="45"/>
      <c r="J2" s="45"/>
      <c r="K2" s="45"/>
      <c r="L2" s="59"/>
    </row>
    <row r="3" spans="1:13" ht="21.75" customHeight="1" x14ac:dyDescent="0.2">
      <c r="A3" s="59"/>
      <c r="B3" s="46" t="s">
        <v>36</v>
      </c>
      <c r="C3" s="46"/>
      <c r="D3" s="46"/>
      <c r="E3" s="46"/>
      <c r="F3" s="46"/>
      <c r="G3" s="46"/>
      <c r="H3" s="46"/>
      <c r="I3" s="46"/>
      <c r="J3" s="46"/>
      <c r="K3" s="46"/>
      <c r="L3" s="59"/>
    </row>
    <row r="4" spans="1:13" ht="16.5" customHeight="1" thickBot="1" x14ac:dyDescent="0.25">
      <c r="A4" s="59"/>
      <c r="B4" s="47"/>
      <c r="C4" s="48"/>
      <c r="D4" s="48"/>
      <c r="E4" s="48"/>
      <c r="F4" s="48"/>
      <c r="G4" s="48"/>
      <c r="H4" s="48"/>
      <c r="I4" s="48"/>
      <c r="J4" s="48"/>
      <c r="K4" s="48"/>
      <c r="L4" s="59"/>
    </row>
    <row r="5" spans="1:13" ht="61.9" customHeight="1" thickBot="1" x14ac:dyDescent="0.25">
      <c r="A5" s="59"/>
      <c r="B5" s="49" t="s">
        <v>0</v>
      </c>
      <c r="C5" s="56" t="s">
        <v>26</v>
      </c>
      <c r="D5" s="57"/>
      <c r="E5" s="57"/>
      <c r="F5" s="57"/>
      <c r="G5" s="58"/>
      <c r="H5" s="40" t="s">
        <v>38</v>
      </c>
      <c r="I5" s="41"/>
      <c r="J5" s="41"/>
      <c r="K5" s="42"/>
      <c r="L5" s="59"/>
    </row>
    <row r="6" spans="1:13" ht="16.899999999999999" customHeight="1" x14ac:dyDescent="0.2">
      <c r="A6" s="59"/>
      <c r="B6" s="50"/>
      <c r="C6" s="43" t="s">
        <v>33</v>
      </c>
      <c r="D6" s="54" t="s">
        <v>37</v>
      </c>
      <c r="E6" s="52" t="s">
        <v>25</v>
      </c>
      <c r="F6" s="52"/>
      <c r="G6" s="53"/>
      <c r="H6" s="43" t="s">
        <v>23</v>
      </c>
      <c r="I6" s="38" t="s">
        <v>25</v>
      </c>
      <c r="J6" s="38"/>
      <c r="K6" s="39"/>
      <c r="L6" s="64"/>
    </row>
    <row r="7" spans="1:13" ht="61.9" customHeight="1" thickBot="1" x14ac:dyDescent="0.25">
      <c r="A7" s="59"/>
      <c r="B7" s="51"/>
      <c r="C7" s="44"/>
      <c r="D7" s="55"/>
      <c r="E7" s="7" t="s">
        <v>27</v>
      </c>
      <c r="F7" s="7" t="s">
        <v>30</v>
      </c>
      <c r="G7" s="8" t="s">
        <v>28</v>
      </c>
      <c r="H7" s="44"/>
      <c r="I7" s="7" t="s">
        <v>27</v>
      </c>
      <c r="J7" s="7" t="s">
        <v>30</v>
      </c>
      <c r="K7" s="8" t="s">
        <v>28</v>
      </c>
      <c r="L7" s="64"/>
      <c r="M7" s="28"/>
    </row>
    <row r="8" spans="1:13" ht="18" customHeight="1" x14ac:dyDescent="0.25">
      <c r="A8" s="59"/>
      <c r="B8" s="6" t="s">
        <v>15</v>
      </c>
      <c r="C8" s="29">
        <v>320.42529999999999</v>
      </c>
      <c r="D8" s="23">
        <v>345.87885999999997</v>
      </c>
      <c r="E8" s="24">
        <v>191.93502000000004</v>
      </c>
      <c r="F8" s="24">
        <v>110.49372999999999</v>
      </c>
      <c r="G8" s="30">
        <v>43.450109999999995</v>
      </c>
      <c r="H8" s="19">
        <v>0.96545570276582948</v>
      </c>
      <c r="I8" s="20">
        <v>0.94826887492414846</v>
      </c>
      <c r="J8" s="21">
        <v>1.0045341897711726</v>
      </c>
      <c r="K8" s="22">
        <v>0.99600365060083085</v>
      </c>
      <c r="L8" s="65"/>
      <c r="M8" s="37"/>
    </row>
    <row r="9" spans="1:13" ht="18" customHeight="1" x14ac:dyDescent="0.25">
      <c r="A9" s="59"/>
      <c r="B9" s="4" t="s">
        <v>17</v>
      </c>
      <c r="C9" s="31">
        <v>350.08316000000002</v>
      </c>
      <c r="D9" s="25">
        <v>383.18255000000005</v>
      </c>
      <c r="E9" s="26">
        <v>258.41055</v>
      </c>
      <c r="F9" s="26">
        <v>81.419280000000001</v>
      </c>
      <c r="G9" s="32">
        <v>43.352719999999998</v>
      </c>
      <c r="H9" s="5">
        <v>0.95732281460581603</v>
      </c>
      <c r="I9" s="16">
        <v>0.93956965851783447</v>
      </c>
      <c r="J9" s="17">
        <v>1.015323492720402</v>
      </c>
      <c r="K9" s="18">
        <v>0.98694855289789429</v>
      </c>
      <c r="L9" s="65"/>
      <c r="M9" s="37"/>
    </row>
    <row r="10" spans="1:13" ht="18" customHeight="1" x14ac:dyDescent="0.25">
      <c r="A10" s="59"/>
      <c r="B10" s="4" t="s">
        <v>1</v>
      </c>
      <c r="C10" s="31">
        <v>5698.5668502399994</v>
      </c>
      <c r="D10" s="25">
        <v>5735.3327898899997</v>
      </c>
      <c r="E10" s="26">
        <v>3904.1352845599995</v>
      </c>
      <c r="F10" s="26">
        <v>1818.3222953300003</v>
      </c>
      <c r="G10" s="32">
        <v>12.875209999999999</v>
      </c>
      <c r="H10" s="5">
        <v>0.99571947918215165</v>
      </c>
      <c r="I10" s="16">
        <v>1.0130677852469601</v>
      </c>
      <c r="J10" s="17">
        <v>0.95049907120827515</v>
      </c>
      <c r="K10" s="18">
        <v>0.92948820157161494</v>
      </c>
      <c r="L10" s="65"/>
      <c r="M10" s="37"/>
    </row>
    <row r="11" spans="1:13" ht="18" customHeight="1" x14ac:dyDescent="0.25">
      <c r="A11" s="59"/>
      <c r="B11" s="4" t="s">
        <v>22</v>
      </c>
      <c r="C11" s="31">
        <v>2946.6235183946892</v>
      </c>
      <c r="D11" s="25">
        <v>3244.8633946866207</v>
      </c>
      <c r="E11" s="26">
        <v>2512.8112822866206</v>
      </c>
      <c r="F11" s="26">
        <v>576.87524239999982</v>
      </c>
      <c r="G11" s="32">
        <v>155.17687000000001</v>
      </c>
      <c r="H11" s="5">
        <v>0.54832161558048753</v>
      </c>
      <c r="I11" s="16">
        <v>0.53468444777291324</v>
      </c>
      <c r="J11" s="17">
        <v>0.69811990990982564</v>
      </c>
      <c r="K11" s="18">
        <v>0.51845850342581556</v>
      </c>
      <c r="L11" s="65"/>
      <c r="M11" s="37"/>
    </row>
    <row r="12" spans="1:13" ht="18" customHeight="1" x14ac:dyDescent="0.25">
      <c r="A12" s="59"/>
      <c r="B12" s="4" t="s">
        <v>13</v>
      </c>
      <c r="C12" s="31">
        <v>675.46323199999995</v>
      </c>
      <c r="D12" s="25">
        <v>600.78881999999999</v>
      </c>
      <c r="E12" s="26">
        <v>424.86242800000002</v>
      </c>
      <c r="F12" s="26">
        <v>127.616292</v>
      </c>
      <c r="G12" s="32">
        <v>48.310100000000006</v>
      </c>
      <c r="H12" s="5">
        <v>1.1872230657229514</v>
      </c>
      <c r="I12" s="16">
        <v>1.1870942197438705</v>
      </c>
      <c r="J12" s="17">
        <v>1.2417385141644621</v>
      </c>
      <c r="K12" s="18">
        <v>0.98263211977842813</v>
      </c>
      <c r="L12" s="65"/>
      <c r="M12" s="37"/>
    </row>
    <row r="13" spans="1:13" ht="18" customHeight="1" x14ac:dyDescent="0.25">
      <c r="A13" s="59"/>
      <c r="B13" s="4" t="s">
        <v>11</v>
      </c>
      <c r="C13" s="31">
        <v>192.94795999999999</v>
      </c>
      <c r="D13" s="25">
        <v>189.55528000000015</v>
      </c>
      <c r="E13" s="26">
        <v>0.86570000000000003</v>
      </c>
      <c r="F13" s="26">
        <v>152.66703000000012</v>
      </c>
      <c r="G13" s="32">
        <v>36.022550000000003</v>
      </c>
      <c r="H13" s="5">
        <v>0.96489337536133524</v>
      </c>
      <c r="I13" s="16">
        <v>1.1797500997758881</v>
      </c>
      <c r="J13" s="17">
        <v>0.9364999648579968</v>
      </c>
      <c r="K13" s="18">
        <v>1.0044328582769646</v>
      </c>
      <c r="L13" s="65"/>
      <c r="M13" s="37"/>
    </row>
    <row r="14" spans="1:13" ht="18" customHeight="1" x14ac:dyDescent="0.25">
      <c r="A14" s="59"/>
      <c r="B14" s="4" t="s">
        <v>3</v>
      </c>
      <c r="C14" s="31">
        <v>2569.7705900000005</v>
      </c>
      <c r="D14" s="25">
        <v>2564.7317834</v>
      </c>
      <c r="E14" s="26">
        <v>1948.9074624</v>
      </c>
      <c r="F14" s="26">
        <v>505.60176100000007</v>
      </c>
      <c r="G14" s="32">
        <v>110.22255999999999</v>
      </c>
      <c r="H14" s="5">
        <v>1.081708700408142</v>
      </c>
      <c r="I14" s="16">
        <v>1.1268240380263996</v>
      </c>
      <c r="J14" s="17">
        <v>0.95611065526119154</v>
      </c>
      <c r="K14" s="18">
        <v>0.92490054508201935</v>
      </c>
      <c r="L14" s="65"/>
      <c r="M14" s="37"/>
    </row>
    <row r="15" spans="1:13" ht="18" customHeight="1" x14ac:dyDescent="0.25">
      <c r="A15" s="59"/>
      <c r="B15" s="4" t="s">
        <v>20</v>
      </c>
      <c r="C15" s="31">
        <v>399.49656273999994</v>
      </c>
      <c r="D15" s="25">
        <v>386.08406086000008</v>
      </c>
      <c r="E15" s="26">
        <v>215.75832946</v>
      </c>
      <c r="F15" s="26">
        <v>81.228561400000004</v>
      </c>
      <c r="G15" s="32">
        <v>89.09717000000002</v>
      </c>
      <c r="H15" s="5">
        <v>1.0454661534158098</v>
      </c>
      <c r="I15" s="16">
        <v>1.1243112922158012</v>
      </c>
      <c r="J15" s="17">
        <v>0.98389866272810045</v>
      </c>
      <c r="K15" s="18">
        <v>0.95458043468407783</v>
      </c>
      <c r="L15" s="65"/>
      <c r="M15" s="37"/>
    </row>
    <row r="16" spans="1:13" ht="18" customHeight="1" x14ac:dyDescent="0.25">
      <c r="A16" s="59"/>
      <c r="B16" s="4" t="s">
        <v>5</v>
      </c>
      <c r="C16" s="31">
        <v>1317.1577899999997</v>
      </c>
      <c r="D16" s="25">
        <v>1214.289925</v>
      </c>
      <c r="E16" s="26">
        <v>805.42403999999999</v>
      </c>
      <c r="F16" s="26">
        <v>346.06230499999992</v>
      </c>
      <c r="G16" s="32">
        <v>62.803579999999997</v>
      </c>
      <c r="H16" s="5">
        <v>1.0782600769511923</v>
      </c>
      <c r="I16" s="16">
        <v>1.1439909116819871</v>
      </c>
      <c r="J16" s="17">
        <v>0.94651459306690011</v>
      </c>
      <c r="K16" s="18">
        <v>0.99915436416894399</v>
      </c>
      <c r="L16" s="65"/>
      <c r="M16" s="37"/>
    </row>
    <row r="17" spans="1:13" ht="18" customHeight="1" x14ac:dyDescent="0.25">
      <c r="A17" s="59"/>
      <c r="B17" s="4" t="s">
        <v>16</v>
      </c>
      <c r="C17" s="31">
        <v>645.44841000000019</v>
      </c>
      <c r="D17" s="25">
        <v>656.79586726000014</v>
      </c>
      <c r="E17" s="26">
        <v>445.97167726000009</v>
      </c>
      <c r="F17" s="26">
        <v>171.27154000000004</v>
      </c>
      <c r="G17" s="32">
        <v>39.55265</v>
      </c>
      <c r="H17" s="5">
        <v>0.97816229805156885</v>
      </c>
      <c r="I17" s="16">
        <v>0.98194221474432897</v>
      </c>
      <c r="J17" s="17">
        <v>0.95517690332434346</v>
      </c>
      <c r="K17" s="18">
        <v>1.0406437769339749</v>
      </c>
      <c r="L17" s="65"/>
      <c r="M17" s="37"/>
    </row>
    <row r="18" spans="1:13" ht="18" customHeight="1" x14ac:dyDescent="0.25">
      <c r="A18" s="59"/>
      <c r="B18" s="4" t="s">
        <v>6</v>
      </c>
      <c r="C18" s="31">
        <v>1060.0532409899999</v>
      </c>
      <c r="D18" s="25">
        <v>983.3264650000001</v>
      </c>
      <c r="E18" s="26">
        <v>512.7790100000002</v>
      </c>
      <c r="F18" s="26">
        <v>356.01464999999996</v>
      </c>
      <c r="G18" s="32">
        <v>114.53280499999998</v>
      </c>
      <c r="H18" s="5">
        <v>1.0549539869794557</v>
      </c>
      <c r="I18" s="16">
        <v>1.1199233026656581</v>
      </c>
      <c r="J18" s="17">
        <v>0.9940839983539892</v>
      </c>
      <c r="K18" s="18">
        <v>0.68381381404181552</v>
      </c>
      <c r="L18" s="65"/>
      <c r="M18" s="37"/>
    </row>
    <row r="19" spans="1:13" ht="18" customHeight="1" x14ac:dyDescent="0.25">
      <c r="A19" s="59"/>
      <c r="B19" s="4" t="s">
        <v>10</v>
      </c>
      <c r="C19" s="31">
        <v>802.34609897999997</v>
      </c>
      <c r="D19" s="25">
        <v>749.05766500000004</v>
      </c>
      <c r="E19" s="26">
        <v>438.04220000000004</v>
      </c>
      <c r="F19" s="26">
        <v>229.31573199999997</v>
      </c>
      <c r="G19" s="32">
        <v>81.699733000000009</v>
      </c>
      <c r="H19" s="5">
        <v>1.0648017836635253</v>
      </c>
      <c r="I19" s="16">
        <v>1.1113676918173572</v>
      </c>
      <c r="J19" s="17">
        <v>0.9630084562525254</v>
      </c>
      <c r="K19" s="18">
        <v>0.89762018178833569</v>
      </c>
      <c r="L19" s="65"/>
      <c r="M19" s="37"/>
    </row>
    <row r="20" spans="1:13" ht="18" customHeight="1" x14ac:dyDescent="0.25">
      <c r="A20" s="59"/>
      <c r="B20" s="4" t="s">
        <v>4</v>
      </c>
      <c r="C20" s="31">
        <v>1955.5305033600002</v>
      </c>
      <c r="D20" s="25">
        <v>1994.9584888400002</v>
      </c>
      <c r="E20" s="26">
        <v>1658.6486530000002</v>
      </c>
      <c r="F20" s="26">
        <v>301.78213300000004</v>
      </c>
      <c r="G20" s="32">
        <v>34.527702840000003</v>
      </c>
      <c r="H20" s="5">
        <v>0.96049131830970691</v>
      </c>
      <c r="I20" s="16">
        <v>0.95011104468815577</v>
      </c>
      <c r="J20" s="17">
        <v>0.99656623162659752</v>
      </c>
      <c r="K20" s="18">
        <v>0.9354291587326552</v>
      </c>
      <c r="L20" s="65"/>
      <c r="M20" s="37"/>
    </row>
    <row r="21" spans="1:13" ht="18" customHeight="1" x14ac:dyDescent="0.25">
      <c r="A21" s="59"/>
      <c r="B21" s="4" t="s">
        <v>7</v>
      </c>
      <c r="C21" s="31">
        <v>1429.51071286</v>
      </c>
      <c r="D21" s="25">
        <v>1303.3603310000001</v>
      </c>
      <c r="E21" s="26">
        <v>1030.1901399999999</v>
      </c>
      <c r="F21" s="26">
        <v>194.80280999999999</v>
      </c>
      <c r="G21" s="32">
        <v>78.367381000000009</v>
      </c>
      <c r="H21" s="5">
        <v>1.0448290600898822</v>
      </c>
      <c r="I21" s="16">
        <v>1.0652026946082955</v>
      </c>
      <c r="J21" s="17">
        <v>0.97139714329779292</v>
      </c>
      <c r="K21" s="18">
        <v>0.94638451135090818</v>
      </c>
      <c r="L21" s="65"/>
      <c r="M21" s="37"/>
    </row>
    <row r="22" spans="1:13" ht="18" customHeight="1" x14ac:dyDescent="0.25">
      <c r="A22" s="59"/>
      <c r="B22" s="4" t="s">
        <v>12</v>
      </c>
      <c r="C22" s="31">
        <v>375.9975</v>
      </c>
      <c r="D22" s="25">
        <v>430.70415000000008</v>
      </c>
      <c r="E22" s="26">
        <v>253.82701000000003</v>
      </c>
      <c r="F22" s="26">
        <v>136.70366999999999</v>
      </c>
      <c r="G22" s="32">
        <v>40.173470000000009</v>
      </c>
      <c r="H22" s="5">
        <v>0.91704141366676506</v>
      </c>
      <c r="I22" s="16">
        <v>0.87870670561762509</v>
      </c>
      <c r="J22" s="17">
        <v>1.0013350334502051</v>
      </c>
      <c r="K22" s="18">
        <v>0.98627519188102963</v>
      </c>
      <c r="L22" s="65"/>
      <c r="M22" s="37"/>
    </row>
    <row r="23" spans="1:13" ht="18" customHeight="1" x14ac:dyDescent="0.25">
      <c r="A23" s="59"/>
      <c r="B23" s="4" t="s">
        <v>8</v>
      </c>
      <c r="C23" s="31">
        <v>847.35755600000039</v>
      </c>
      <c r="D23" s="25">
        <v>751.63769900000011</v>
      </c>
      <c r="E23" s="26">
        <v>550.01270000000011</v>
      </c>
      <c r="F23" s="26">
        <v>147.040254</v>
      </c>
      <c r="G23" s="32">
        <v>54.584745000000005</v>
      </c>
      <c r="H23" s="5">
        <v>1.1055967946395528</v>
      </c>
      <c r="I23" s="16">
        <v>1.1538837644548361</v>
      </c>
      <c r="J23" s="17">
        <v>0.98045369784889125</v>
      </c>
      <c r="K23" s="18">
        <v>0.96509333895529714</v>
      </c>
      <c r="L23" s="65"/>
      <c r="M23" s="37"/>
    </row>
    <row r="24" spans="1:13" ht="18" customHeight="1" x14ac:dyDescent="0.25">
      <c r="A24" s="59"/>
      <c r="B24" s="4" t="s">
        <v>18</v>
      </c>
      <c r="C24" s="31">
        <v>302.81137999999993</v>
      </c>
      <c r="D24" s="25">
        <v>281.34568999999999</v>
      </c>
      <c r="E24" s="26">
        <v>198.96866999999997</v>
      </c>
      <c r="F24" s="26">
        <v>58.021890000000006</v>
      </c>
      <c r="G24" s="32">
        <v>24.355130000000003</v>
      </c>
      <c r="H24" s="5">
        <v>1.0568972739869908</v>
      </c>
      <c r="I24" s="16">
        <v>1.1001792886072408</v>
      </c>
      <c r="J24" s="17">
        <v>1.0103506056734932</v>
      </c>
      <c r="K24" s="18">
        <v>0.97886835882605494</v>
      </c>
      <c r="L24" s="65"/>
      <c r="M24" s="37"/>
    </row>
    <row r="25" spans="1:13" ht="18" customHeight="1" x14ac:dyDescent="0.25">
      <c r="A25" s="59"/>
      <c r="B25" s="4" t="s">
        <v>2</v>
      </c>
      <c r="C25" s="31">
        <v>9758.558102680001</v>
      </c>
      <c r="D25" s="25">
        <v>10518.075287899999</v>
      </c>
      <c r="E25" s="26">
        <v>8558.7931908099981</v>
      </c>
      <c r="F25" s="26">
        <v>1650.5810840900006</v>
      </c>
      <c r="G25" s="32">
        <v>308.70101300000005</v>
      </c>
      <c r="H25" s="5">
        <v>0.79374266087245482</v>
      </c>
      <c r="I25" s="16">
        <v>0.78585944958800091</v>
      </c>
      <c r="J25" s="17">
        <v>0.83846791187663328</v>
      </c>
      <c r="K25" s="18">
        <v>0.81661138719337789</v>
      </c>
      <c r="L25" s="65"/>
      <c r="M25" s="37"/>
    </row>
    <row r="26" spans="1:13" ht="18" customHeight="1" x14ac:dyDescent="0.25">
      <c r="A26" s="59"/>
      <c r="B26" s="4" t="s">
        <v>34</v>
      </c>
      <c r="C26" s="31">
        <v>942.58902760000001</v>
      </c>
      <c r="D26" s="25">
        <v>1138.3868760000003</v>
      </c>
      <c r="E26" s="26">
        <v>1070.1916060000001</v>
      </c>
      <c r="F26" s="26">
        <v>64.950900000000019</v>
      </c>
      <c r="G26" s="32">
        <v>3.24437</v>
      </c>
      <c r="H26" s="5">
        <v>0.3667980965343644</v>
      </c>
      <c r="I26" s="16">
        <v>0.29767284176063935</v>
      </c>
      <c r="J26" s="17">
        <v>0.90924679630729521</v>
      </c>
      <c r="K26" s="18">
        <v>0.85047259423558375</v>
      </c>
      <c r="L26" s="65"/>
      <c r="M26" s="37"/>
    </row>
    <row r="27" spans="1:13" ht="18" customHeight="1" x14ac:dyDescent="0.25">
      <c r="A27" s="59"/>
      <c r="B27" s="4" t="s">
        <v>19</v>
      </c>
      <c r="C27" s="31">
        <v>540.05759799999998</v>
      </c>
      <c r="D27" s="25">
        <v>473.80590000000001</v>
      </c>
      <c r="E27" s="26">
        <v>296.440495</v>
      </c>
      <c r="F27" s="26">
        <v>137.28997200000001</v>
      </c>
      <c r="G27" s="32">
        <v>40.075432999999997</v>
      </c>
      <c r="H27" s="5">
        <v>1.092496702162346</v>
      </c>
      <c r="I27" s="16">
        <v>1.1465077937855275</v>
      </c>
      <c r="J27" s="17">
        <v>1.0020427926383484</v>
      </c>
      <c r="K27" s="18">
        <v>0.96292859594168911</v>
      </c>
      <c r="L27" s="65"/>
      <c r="M27" s="37"/>
    </row>
    <row r="28" spans="1:13" ht="18" customHeight="1" x14ac:dyDescent="0.25">
      <c r="A28" s="59"/>
      <c r="B28" s="4" t="s">
        <v>9</v>
      </c>
      <c r="C28" s="31">
        <v>753.10072000000002</v>
      </c>
      <c r="D28" s="25">
        <v>671.18627000000004</v>
      </c>
      <c r="E28" s="26">
        <v>501.96469999999994</v>
      </c>
      <c r="F28" s="26">
        <v>119.29091</v>
      </c>
      <c r="G28" s="32">
        <v>49.930660000000017</v>
      </c>
      <c r="H28" s="5">
        <v>1.0931414818168468</v>
      </c>
      <c r="I28" s="16">
        <v>1.1456921146155219</v>
      </c>
      <c r="J28" s="17">
        <v>0.96907847869358343</v>
      </c>
      <c r="K28" s="18">
        <v>0.95581339274794463</v>
      </c>
      <c r="L28" s="65"/>
      <c r="M28" s="37"/>
    </row>
    <row r="29" spans="1:13" ht="18" customHeight="1" x14ac:dyDescent="0.25">
      <c r="A29" s="59"/>
      <c r="B29" s="4" t="s">
        <v>21</v>
      </c>
      <c r="C29" s="31">
        <v>175.49876799999998</v>
      </c>
      <c r="D29" s="25">
        <v>151.89966999999999</v>
      </c>
      <c r="E29" s="26">
        <v>67.021129999999999</v>
      </c>
      <c r="F29" s="26">
        <v>43.454437999999996</v>
      </c>
      <c r="G29" s="32">
        <v>41.424101999999998</v>
      </c>
      <c r="H29" s="5">
        <v>1.1056664622301469</v>
      </c>
      <c r="I29" s="16">
        <v>1.1838733469499967</v>
      </c>
      <c r="J29" s="17">
        <v>1.0750800218611962</v>
      </c>
      <c r="K29" s="18">
        <v>0.84990473486872364</v>
      </c>
      <c r="L29" s="65"/>
      <c r="M29" s="37"/>
    </row>
    <row r="30" spans="1:13" ht="18" customHeight="1" x14ac:dyDescent="0.25">
      <c r="A30" s="59"/>
      <c r="B30" s="4" t="s">
        <v>14</v>
      </c>
      <c r="C30" s="31">
        <v>571.80345999999997</v>
      </c>
      <c r="D30" s="25">
        <v>431.34691000000004</v>
      </c>
      <c r="E30" s="26">
        <v>289.02947</v>
      </c>
      <c r="F30" s="26">
        <v>106.63779999999998</v>
      </c>
      <c r="G30" s="32">
        <v>35.679639999999999</v>
      </c>
      <c r="H30" s="5">
        <v>1.0988495640790328</v>
      </c>
      <c r="I30" s="16">
        <v>1.1481960177659711</v>
      </c>
      <c r="J30" s="17">
        <v>0.97207735980270016</v>
      </c>
      <c r="K30" s="18">
        <v>0.97117064875835546</v>
      </c>
      <c r="L30" s="65"/>
      <c r="M30" s="37"/>
    </row>
    <row r="31" spans="1:13" ht="18" customHeight="1" thickBot="1" x14ac:dyDescent="0.3">
      <c r="A31" s="59"/>
      <c r="B31" s="4" t="s">
        <v>35</v>
      </c>
      <c r="C31" s="33">
        <v>8832.991</v>
      </c>
      <c r="D31" s="34">
        <v>8240.44974</v>
      </c>
      <c r="E31" s="35">
        <v>6847.2344800000001</v>
      </c>
      <c r="F31" s="35">
        <v>1083.32852</v>
      </c>
      <c r="G31" s="36">
        <v>309.88673999999997</v>
      </c>
      <c r="H31" s="5">
        <v>1.0938515818522414</v>
      </c>
      <c r="I31" s="16">
        <v>1.1178240594330209</v>
      </c>
      <c r="J31" s="17">
        <v>0.9856506870529248</v>
      </c>
      <c r="K31" s="18">
        <v>0.9767906646573169</v>
      </c>
      <c r="L31" s="65"/>
      <c r="M31" s="37"/>
    </row>
    <row r="32" spans="1:13" ht="31.9" customHeight="1" thickBot="1" x14ac:dyDescent="0.25">
      <c r="A32" s="59"/>
      <c r="B32" s="27" t="s">
        <v>24</v>
      </c>
      <c r="C32" s="12">
        <f>SUM(C8:C31)</f>
        <v>43464.189041844693</v>
      </c>
      <c r="D32" s="13">
        <f>SUM(D8:D31)</f>
        <v>43441.044473836606</v>
      </c>
      <c r="E32" s="14">
        <f>SUM(E8:E31)</f>
        <v>32982.225228776624</v>
      </c>
      <c r="F32" s="14">
        <f>SUM(F8:F31)</f>
        <v>8600.7728002200001</v>
      </c>
      <c r="G32" s="15">
        <f>SUM(G8:G31)</f>
        <v>1858.04644484</v>
      </c>
      <c r="H32" s="9">
        <v>0.998</v>
      </c>
      <c r="I32" s="10" t="s">
        <v>39</v>
      </c>
      <c r="J32" s="10">
        <v>0.97099999999999997</v>
      </c>
      <c r="K32" s="11">
        <v>0.93200000000000005</v>
      </c>
      <c r="L32" s="64"/>
    </row>
    <row r="33" spans="1:12" ht="8.4499999999999993" customHeight="1" x14ac:dyDescent="0.2">
      <c r="A33" s="59"/>
      <c r="B33" s="60"/>
      <c r="C33" s="61"/>
      <c r="D33" s="61"/>
      <c r="E33" s="61"/>
      <c r="F33" s="61"/>
      <c r="G33" s="61"/>
      <c r="H33" s="61"/>
      <c r="I33" s="62"/>
      <c r="J33" s="59"/>
      <c r="K33" s="59"/>
      <c r="L33" s="59"/>
    </row>
    <row r="34" spans="1:12" ht="15.6" customHeight="1" x14ac:dyDescent="0.2">
      <c r="A34" s="59"/>
      <c r="B34" s="63" t="s">
        <v>31</v>
      </c>
      <c r="C34" s="63"/>
      <c r="D34" s="63"/>
      <c r="E34" s="63"/>
      <c r="F34" s="63"/>
      <c r="G34" s="63"/>
      <c r="H34" s="63"/>
      <c r="I34" s="63"/>
      <c r="J34" s="63"/>
      <c r="K34" s="63"/>
      <c r="L34" s="59"/>
    </row>
    <row r="35" spans="1:12" ht="21" customHeight="1" x14ac:dyDescent="0.2">
      <c r="A35" s="59"/>
      <c r="B35" s="60" t="s">
        <v>29</v>
      </c>
      <c r="C35" s="61"/>
      <c r="D35" s="61"/>
      <c r="E35" s="61"/>
      <c r="F35" s="61"/>
      <c r="G35" s="61"/>
      <c r="H35" s="61"/>
      <c r="I35" s="62"/>
      <c r="J35" s="59"/>
      <c r="K35" s="59"/>
      <c r="L35" s="59"/>
    </row>
    <row r="36" spans="1:12" x14ac:dyDescent="0.2">
      <c r="C36" s="3"/>
      <c r="D36" s="3"/>
      <c r="E36" s="3"/>
      <c r="F36" s="3"/>
      <c r="G36" s="3"/>
      <c r="I36" s="1"/>
    </row>
    <row r="37" spans="1:12" x14ac:dyDescent="0.2">
      <c r="C37" s="3"/>
      <c r="D37" s="3"/>
      <c r="E37" s="3"/>
      <c r="F37" s="3"/>
      <c r="G37" s="3"/>
      <c r="H37" s="3"/>
      <c r="I37" s="1"/>
    </row>
    <row r="38" spans="1:12" x14ac:dyDescent="0.2">
      <c r="C38" s="3"/>
      <c r="D38" s="3"/>
      <c r="E38" s="3"/>
      <c r="F38" s="3"/>
      <c r="G38" s="3"/>
      <c r="H38" s="3"/>
      <c r="I38" s="1"/>
    </row>
    <row r="39" spans="1:12" x14ac:dyDescent="0.2">
      <c r="C39" s="3"/>
      <c r="D39" s="3"/>
      <c r="E39" s="3"/>
      <c r="F39" s="3"/>
      <c r="G39" s="3"/>
      <c r="H39" s="3"/>
      <c r="I39" s="1"/>
    </row>
    <row r="40" spans="1:12" x14ac:dyDescent="0.2">
      <c r="C40" s="3"/>
      <c r="D40" s="3"/>
      <c r="E40" s="3"/>
      <c r="F40" s="3"/>
      <c r="G40" s="3"/>
      <c r="H40" s="3"/>
      <c r="I40" s="1"/>
    </row>
    <row r="41" spans="1:12" x14ac:dyDescent="0.2">
      <c r="C41" s="3"/>
      <c r="D41" s="3"/>
      <c r="E41" s="3"/>
      <c r="F41" s="3"/>
      <c r="G41" s="3"/>
      <c r="H41" s="3"/>
      <c r="I41" s="1"/>
    </row>
    <row r="42" spans="1:12" x14ac:dyDescent="0.2">
      <c r="C42" s="3"/>
      <c r="D42" s="3"/>
      <c r="E42" s="3"/>
      <c r="F42" s="3"/>
      <c r="G42" s="3"/>
      <c r="H42" s="3"/>
      <c r="I42" s="1"/>
    </row>
    <row r="43" spans="1:12" x14ac:dyDescent="0.2">
      <c r="C43" s="3"/>
      <c r="D43" s="3"/>
      <c r="E43" s="3"/>
      <c r="F43" s="3"/>
      <c r="G43" s="3"/>
      <c r="H43" s="3"/>
      <c r="I43" s="1"/>
    </row>
    <row r="44" spans="1:12" x14ac:dyDescent="0.2">
      <c r="C44" s="3"/>
      <c r="D44" s="3"/>
      <c r="E44" s="3"/>
      <c r="F44" s="3"/>
      <c r="G44" s="3"/>
      <c r="H44" s="3"/>
      <c r="I44" s="1"/>
    </row>
    <row r="45" spans="1:12" x14ac:dyDescent="0.2">
      <c r="C45" s="3"/>
      <c r="D45" s="3"/>
      <c r="E45" s="3"/>
      <c r="F45" s="3"/>
      <c r="G45" s="3"/>
      <c r="H45" s="3"/>
      <c r="I45" s="1"/>
    </row>
    <row r="46" spans="1:12" x14ac:dyDescent="0.2">
      <c r="C46" s="3"/>
      <c r="D46" s="3"/>
      <c r="E46" s="3"/>
      <c r="F46" s="3"/>
      <c r="G46" s="3"/>
      <c r="H46" s="3"/>
      <c r="I46" s="1"/>
    </row>
    <row r="47" spans="1:12" x14ac:dyDescent="0.2">
      <c r="C47" s="3"/>
      <c r="D47" s="3"/>
      <c r="E47" s="3"/>
      <c r="F47" s="3"/>
      <c r="G47" s="3"/>
      <c r="H47" s="3"/>
      <c r="I47" s="1"/>
    </row>
  </sheetData>
  <mergeCells count="12">
    <mergeCell ref="B34:K34"/>
    <mergeCell ref="I6:K6"/>
    <mergeCell ref="H5:K5"/>
    <mergeCell ref="H6:H7"/>
    <mergeCell ref="B2:K2"/>
    <mergeCell ref="B3:K3"/>
    <mergeCell ref="B4:K4"/>
    <mergeCell ref="B5:B7"/>
    <mergeCell ref="E6:G6"/>
    <mergeCell ref="C6:C7"/>
    <mergeCell ref="D6:D7"/>
    <mergeCell ref="C5:G5"/>
  </mergeCells>
  <pageMargins left="0.55118110236220474" right="0.15748031496062992" top="0.59055118110236227" bottom="0" header="0.51181102362204722" footer="0.51181102362204722"/>
  <pageSetup paperSize="9" scale="8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оплата на 01.05.2024</vt:lpstr>
      <vt:lpstr>'оплата на 01.05.2024'!Область_друку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EUSER2</dc:creator>
  <cp:lastModifiedBy>Вікторія Вікторівна Антонюк</cp:lastModifiedBy>
  <cp:lastPrinted>2024-02-19T14:10:03Z</cp:lastPrinted>
  <dcterms:created xsi:type="dcterms:W3CDTF">2015-05-28T07:52:02Z</dcterms:created>
  <dcterms:modified xsi:type="dcterms:W3CDTF">2024-06-10T07:59:44Z</dcterms:modified>
</cp:coreProperties>
</file>