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orytska\Desktop\МТУ\ОПЛАТА НАСЕЛЕННЯМ ЖКП\2024\на САЙТ\01.07.2024\"/>
    </mc:Choice>
  </mc:AlternateContent>
  <bookViews>
    <workbookView xWindow="-120" yWindow="-120" windowWidth="29040" windowHeight="15840"/>
  </bookViews>
  <sheets>
    <sheet name="оплата на 01.07.2024" sheetId="1" r:id="rId1"/>
  </sheets>
  <definedNames>
    <definedName name="_xlnm.Print_Area" localSheetId="0">'оплата на 01.07.2024'!$B$2:$K$36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G32" i="1" l="1"/>
  <c r="C32" i="1" l="1"/>
  <c r="E32" i="1" l="1"/>
  <c r="F32" i="1"/>
</calcChain>
</file>

<file path=xl/sharedStrings.xml><?xml version="1.0" encoding="utf-8"?>
<sst xmlns="http://schemas.openxmlformats.org/spreadsheetml/2006/main" count="45" uniqueCount="41">
  <si>
    <t>РЕГІОНИ</t>
  </si>
  <si>
    <t>Дніпропетровська</t>
  </si>
  <si>
    <t>Харківська</t>
  </si>
  <si>
    <t>Запорізька</t>
  </si>
  <si>
    <t>Одеська</t>
  </si>
  <si>
    <t>Київська</t>
  </si>
  <si>
    <t>Львівська</t>
  </si>
  <si>
    <t>Полтавська</t>
  </si>
  <si>
    <t>Сумська</t>
  </si>
  <si>
    <t>Черкаська</t>
  </si>
  <si>
    <t>Миколаївська</t>
  </si>
  <si>
    <t>Закарпатська</t>
  </si>
  <si>
    <t>Рівненська</t>
  </si>
  <si>
    <t>Житомирська</t>
  </si>
  <si>
    <t>Чернігівська</t>
  </si>
  <si>
    <t>Вінницька</t>
  </si>
  <si>
    <t>Кіровоградська</t>
  </si>
  <si>
    <t>Волинська</t>
  </si>
  <si>
    <t>Тернопільська</t>
  </si>
  <si>
    <t>Хмельницька</t>
  </si>
  <si>
    <t>Івано-Франківська</t>
  </si>
  <si>
    <t>Чернівецька</t>
  </si>
  <si>
    <t>Донецька</t>
  </si>
  <si>
    <t>загальний рівень оплати</t>
  </si>
  <si>
    <t>Усього по Україні*:</t>
  </si>
  <si>
    <t>в тому числі</t>
  </si>
  <si>
    <t>Загальна сума заборгованості населення за спожиті комунальні послуги,
млн. грн.</t>
  </si>
  <si>
    <t>постачання теплової енергії та постачання гарячої води</t>
  </si>
  <si>
    <t>**за рахунок погашення боргів минулих періодів</t>
  </si>
  <si>
    <t>централізоване водопостачання та водовідведення</t>
  </si>
  <si>
    <t>*без урахування тимчасово окупованої території (Донецької, Запорізької, Луганської та Херсонської областей)</t>
  </si>
  <si>
    <t xml:space="preserve">Стан оплати населенням комунальних послуг (без урахування послуг з постачання та розподілу природного газу, постачання та розподілу електричної енергії)
(за даними обласних та Київської міської військових адміністрацій) </t>
  </si>
  <si>
    <t>на 01.01.2024</t>
  </si>
  <si>
    <t>Херсонська</t>
  </si>
  <si>
    <r>
      <rPr>
        <sz val="12"/>
        <color theme="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м. Київ</t>
    </r>
  </si>
  <si>
    <t>поводження/
управління
побутовими 
відходами</t>
  </si>
  <si>
    <t xml:space="preserve">станом на 01.07.2024 р. </t>
  </si>
  <si>
    <t>на 01.07.2024</t>
  </si>
  <si>
    <t>Рівень розрахунків населення за спожиті комунальні послуги
у січні-червні 2024 року,
%</t>
  </si>
  <si>
    <t>104,6%**</t>
  </si>
  <si>
    <t>109,5%**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</si>
</sst>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7" xfId="1" applyFont="1" applyBorder="1"/>
    <xf numFmtId="165" fontId="7" fillId="0" borderId="11" xfId="3" applyNumberFormat="1" applyFont="1" applyFill="1" applyBorder="1" applyAlignment="1">
      <alignment horizontal="center" wrapText="1"/>
    </xf>
    <xf numFmtId="0" fontId="6" fillId="0" borderId="16" xfId="1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9" fillId="3" borderId="18" xfId="3" applyNumberFormat="1" applyFont="1" applyFill="1" applyBorder="1" applyAlignment="1">
      <alignment horizontal="center" vertical="center" wrapText="1"/>
    </xf>
    <xf numFmtId="165" fontId="9" fillId="3" borderId="2" xfId="3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 applyAlignment="1">
      <alignment horizontal="center" vertical="center"/>
    </xf>
    <xf numFmtId="166" fontId="9" fillId="3" borderId="18" xfId="0" applyNumberFormat="1" applyFont="1" applyFill="1" applyBorder="1" applyAlignment="1">
      <alignment horizontal="center" vertical="center"/>
    </xf>
    <xf numFmtId="166" fontId="9" fillId="3" borderId="19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/>
    </xf>
    <xf numFmtId="165" fontId="7" fillId="0" borderId="26" xfId="3" applyNumberFormat="1" applyFont="1" applyFill="1" applyBorder="1" applyAlignment="1">
      <alignment horizontal="center" wrapText="1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/>
    </xf>
    <xf numFmtId="166" fontId="7" fillId="0" borderId="6" xfId="0" applyNumberFormat="1" applyFont="1" applyBorder="1" applyAlignment="1">
      <alignment horizontal="center"/>
    </xf>
    <xf numFmtId="166" fontId="8" fillId="0" borderId="6" xfId="0" applyNumberFormat="1" applyFont="1" applyBorder="1" applyAlignment="1">
      <alignment horizontal="center" wrapText="1"/>
    </xf>
    <xf numFmtId="166" fontId="7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 wrapText="1"/>
    </xf>
    <xf numFmtId="0" fontId="7" fillId="3" borderId="7" xfId="1" applyFont="1" applyFill="1" applyBorder="1" applyAlignment="1">
      <alignment vertical="center" wrapText="1"/>
    </xf>
    <xf numFmtId="165" fontId="0" fillId="0" borderId="0" xfId="3" applyNumberFormat="1" applyFont="1"/>
    <xf numFmtId="166" fontId="7" fillId="0" borderId="15" xfId="0" applyNumberFormat="1" applyFont="1" applyBorder="1" applyAlignment="1">
      <alignment horizontal="center"/>
    </xf>
    <xf numFmtId="166" fontId="8" fillId="0" borderId="4" xfId="3" applyNumberFormat="1" applyFont="1" applyFill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8" fillId="0" borderId="12" xfId="3" applyNumberFormat="1" applyFont="1" applyFill="1" applyBorder="1" applyAlignment="1">
      <alignment horizontal="center"/>
    </xf>
    <xf numFmtId="166" fontId="7" fillId="0" borderId="27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 wrapText="1"/>
    </xf>
    <xf numFmtId="166" fontId="8" fillId="0" borderId="14" xfId="3" applyNumberFormat="1" applyFont="1" applyBorder="1" applyAlignment="1">
      <alignment horizontal="center"/>
    </xf>
    <xf numFmtId="165" fontId="0" fillId="0" borderId="0" xfId="3" applyNumberFormat="1" applyFont="1" applyBorder="1"/>
    <xf numFmtId="0" fontId="0" fillId="4" borderId="0" xfId="0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/>
    <xf numFmtId="4" fontId="0" fillId="4" borderId="0" xfId="0" applyNumberFormat="1" applyFill="1" applyAlignment="1">
      <alignment horizontal="center" vertical="center"/>
    </xf>
    <xf numFmtId="164" fontId="0" fillId="0" borderId="0" xfId="0" applyNumberFormat="1"/>
    <xf numFmtId="0" fontId="5" fillId="4" borderId="0" xfId="0" applyFont="1" applyFill="1" applyAlignment="1">
      <alignment horizontal="left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</cellXfs>
  <cellStyles count="4">
    <cellStyle name="Відсотковий" xfId="3" builtinId="5"/>
    <cellStyle name="Звичайний" xfId="0" builtinId="0"/>
    <cellStyle name="Обычный_2009_Динаміка показників стану оплати населенням ЖКП" xfId="2"/>
    <cellStyle name="Обычный_Дод.3(12)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756285</xdr:colOff>
      <xdr:row>7</xdr:row>
      <xdr:rowOff>0</xdr:rowOff>
    </xdr:from>
    <xdr:to>
      <xdr:col>8</xdr:col>
      <xdr:colOff>0</xdr:colOff>
      <xdr:row>7</xdr:row>
      <xdr:rowOff>181035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6445" y="27889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11</xdr:row>
      <xdr:rowOff>142875</xdr:rowOff>
    </xdr:from>
    <xdr:to>
      <xdr:col>8</xdr:col>
      <xdr:colOff>0</xdr:colOff>
      <xdr:row>12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36445" y="3785235"/>
          <a:ext cx="112395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17</xdr:row>
      <xdr:rowOff>152400</xdr:rowOff>
    </xdr:from>
    <xdr:to>
      <xdr:col>8</xdr:col>
      <xdr:colOff>0</xdr:colOff>
      <xdr:row>18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6445" y="5074920"/>
          <a:ext cx="11239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7</xdr:row>
      <xdr:rowOff>0</xdr:rowOff>
    </xdr:from>
    <xdr:to>
      <xdr:col>8</xdr:col>
      <xdr:colOff>0</xdr:colOff>
      <xdr:row>7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85975" y="27889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10</xdr:row>
      <xdr:rowOff>142875</xdr:rowOff>
    </xdr:from>
    <xdr:to>
      <xdr:col>8</xdr:col>
      <xdr:colOff>0</xdr:colOff>
      <xdr:row>11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03120" y="357187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11</xdr:row>
      <xdr:rowOff>152400</xdr:rowOff>
    </xdr:from>
    <xdr:to>
      <xdr:col>8</xdr:col>
      <xdr:colOff>0</xdr:colOff>
      <xdr:row>12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03120" y="37947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13</xdr:row>
      <xdr:rowOff>152400</xdr:rowOff>
    </xdr:from>
    <xdr:to>
      <xdr:col>8</xdr:col>
      <xdr:colOff>0</xdr:colOff>
      <xdr:row>14</xdr:row>
      <xdr:rowOff>161925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3120" y="42214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14</xdr:row>
      <xdr:rowOff>142875</xdr:rowOff>
    </xdr:from>
    <xdr:to>
      <xdr:col>8</xdr:col>
      <xdr:colOff>0</xdr:colOff>
      <xdr:row>15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03120" y="442531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15</xdr:row>
      <xdr:rowOff>152400</xdr:rowOff>
    </xdr:from>
    <xdr:to>
      <xdr:col>8</xdr:col>
      <xdr:colOff>0</xdr:colOff>
      <xdr:row>16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03120" y="464820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17</xdr:row>
      <xdr:rowOff>152400</xdr:rowOff>
    </xdr:from>
    <xdr:to>
      <xdr:col>8</xdr:col>
      <xdr:colOff>0</xdr:colOff>
      <xdr:row>18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103120" y="50749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18</xdr:row>
      <xdr:rowOff>152400</xdr:rowOff>
    </xdr:from>
    <xdr:to>
      <xdr:col>8</xdr:col>
      <xdr:colOff>0</xdr:colOff>
      <xdr:row>19</xdr:row>
      <xdr:rowOff>161925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03120" y="52882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21</xdr:row>
      <xdr:rowOff>152400</xdr:rowOff>
    </xdr:from>
    <xdr:to>
      <xdr:col>8</xdr:col>
      <xdr:colOff>0</xdr:colOff>
      <xdr:row>22</xdr:row>
      <xdr:rowOff>161925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120" y="59283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22</xdr:row>
      <xdr:rowOff>152400</xdr:rowOff>
    </xdr:from>
    <xdr:to>
      <xdr:col>8</xdr:col>
      <xdr:colOff>0</xdr:colOff>
      <xdr:row>23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03120" y="61417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23</xdr:row>
      <xdr:rowOff>152400</xdr:rowOff>
    </xdr:from>
    <xdr:to>
      <xdr:col>8</xdr:col>
      <xdr:colOff>0</xdr:colOff>
      <xdr:row>24</xdr:row>
      <xdr:rowOff>161925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03120" y="63550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27</xdr:row>
      <xdr:rowOff>152400</xdr:rowOff>
    </xdr:from>
    <xdr:to>
      <xdr:col>8</xdr:col>
      <xdr:colOff>0</xdr:colOff>
      <xdr:row>28</xdr:row>
      <xdr:rowOff>161925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03120" y="69951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28</xdr:row>
      <xdr:rowOff>152400</xdr:rowOff>
    </xdr:from>
    <xdr:to>
      <xdr:col>8</xdr:col>
      <xdr:colOff>0</xdr:colOff>
      <xdr:row>29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3120" y="72085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29</xdr:row>
      <xdr:rowOff>152400</xdr:rowOff>
    </xdr:from>
    <xdr:to>
      <xdr:col>8</xdr:col>
      <xdr:colOff>0</xdr:colOff>
      <xdr:row>30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103120" y="74218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30</xdr:row>
      <xdr:rowOff>152400</xdr:rowOff>
    </xdr:from>
    <xdr:to>
      <xdr:col>8</xdr:col>
      <xdr:colOff>0</xdr:colOff>
      <xdr:row>31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03120" y="763524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8</xdr:row>
      <xdr:rowOff>0</xdr:rowOff>
    </xdr:from>
    <xdr:to>
      <xdr:col>8</xdr:col>
      <xdr:colOff>0</xdr:colOff>
      <xdr:row>8</xdr:row>
      <xdr:rowOff>181035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36445" y="30022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8</xdr:row>
      <xdr:rowOff>0</xdr:rowOff>
    </xdr:from>
    <xdr:to>
      <xdr:col>8</xdr:col>
      <xdr:colOff>0</xdr:colOff>
      <xdr:row>8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085975" y="30022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9</xdr:row>
      <xdr:rowOff>0</xdr:rowOff>
    </xdr:from>
    <xdr:to>
      <xdr:col>8</xdr:col>
      <xdr:colOff>0</xdr:colOff>
      <xdr:row>9</xdr:row>
      <xdr:rowOff>181035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36445" y="32156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9</xdr:row>
      <xdr:rowOff>0</xdr:rowOff>
    </xdr:from>
    <xdr:to>
      <xdr:col>8</xdr:col>
      <xdr:colOff>0</xdr:colOff>
      <xdr:row>9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85975" y="32156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10</xdr:row>
      <xdr:rowOff>0</xdr:rowOff>
    </xdr:from>
    <xdr:to>
      <xdr:col>8</xdr:col>
      <xdr:colOff>0</xdr:colOff>
      <xdr:row>10</xdr:row>
      <xdr:rowOff>181035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36445" y="34290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10</xdr:row>
      <xdr:rowOff>0</xdr:rowOff>
    </xdr:from>
    <xdr:to>
      <xdr:col>8</xdr:col>
      <xdr:colOff>0</xdr:colOff>
      <xdr:row>10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85975" y="34290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11</xdr:row>
      <xdr:rowOff>0</xdr:rowOff>
    </xdr:from>
    <xdr:to>
      <xdr:col>8</xdr:col>
      <xdr:colOff>0</xdr:colOff>
      <xdr:row>11</xdr:row>
      <xdr:rowOff>181035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36445" y="36423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11</xdr:row>
      <xdr:rowOff>0</xdr:rowOff>
    </xdr:from>
    <xdr:to>
      <xdr:col>8</xdr:col>
      <xdr:colOff>0</xdr:colOff>
      <xdr:row>11</xdr:row>
      <xdr:rowOff>161925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5975" y="36423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12</xdr:row>
      <xdr:rowOff>0</xdr:rowOff>
    </xdr:from>
    <xdr:to>
      <xdr:col>8</xdr:col>
      <xdr:colOff>0</xdr:colOff>
      <xdr:row>12</xdr:row>
      <xdr:rowOff>181035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36445" y="38557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12</xdr:row>
      <xdr:rowOff>0</xdr:rowOff>
    </xdr:from>
    <xdr:to>
      <xdr:col>8</xdr:col>
      <xdr:colOff>0</xdr:colOff>
      <xdr:row>12</xdr:row>
      <xdr:rowOff>161925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85975" y="38557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13</xdr:row>
      <xdr:rowOff>0</xdr:rowOff>
    </xdr:from>
    <xdr:to>
      <xdr:col>8</xdr:col>
      <xdr:colOff>0</xdr:colOff>
      <xdr:row>13</xdr:row>
      <xdr:rowOff>181035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036445" y="40690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13</xdr:row>
      <xdr:rowOff>0</xdr:rowOff>
    </xdr:from>
    <xdr:to>
      <xdr:col>8</xdr:col>
      <xdr:colOff>0</xdr:colOff>
      <xdr:row>13</xdr:row>
      <xdr:rowOff>161925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085975" y="40690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14</xdr:row>
      <xdr:rowOff>0</xdr:rowOff>
    </xdr:from>
    <xdr:to>
      <xdr:col>8</xdr:col>
      <xdr:colOff>0</xdr:colOff>
      <xdr:row>14</xdr:row>
      <xdr:rowOff>181035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036445" y="42824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14</xdr:row>
      <xdr:rowOff>0</xdr:rowOff>
    </xdr:from>
    <xdr:to>
      <xdr:col>8</xdr:col>
      <xdr:colOff>0</xdr:colOff>
      <xdr:row>14</xdr:row>
      <xdr:rowOff>161925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085975" y="42824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15</xdr:row>
      <xdr:rowOff>0</xdr:rowOff>
    </xdr:from>
    <xdr:to>
      <xdr:col>8</xdr:col>
      <xdr:colOff>0</xdr:colOff>
      <xdr:row>15</xdr:row>
      <xdr:rowOff>181035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036445" y="44958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15</xdr:row>
      <xdr:rowOff>0</xdr:rowOff>
    </xdr:from>
    <xdr:to>
      <xdr:col>8</xdr:col>
      <xdr:colOff>0</xdr:colOff>
      <xdr:row>15</xdr:row>
      <xdr:rowOff>161925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085975" y="44958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16</xdr:row>
      <xdr:rowOff>0</xdr:rowOff>
    </xdr:from>
    <xdr:to>
      <xdr:col>8</xdr:col>
      <xdr:colOff>0</xdr:colOff>
      <xdr:row>16</xdr:row>
      <xdr:rowOff>181035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036445" y="47091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16</xdr:row>
      <xdr:rowOff>0</xdr:rowOff>
    </xdr:from>
    <xdr:to>
      <xdr:col>8</xdr:col>
      <xdr:colOff>0</xdr:colOff>
      <xdr:row>16</xdr:row>
      <xdr:rowOff>161925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085975" y="47091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17</xdr:row>
      <xdr:rowOff>0</xdr:rowOff>
    </xdr:from>
    <xdr:to>
      <xdr:col>8</xdr:col>
      <xdr:colOff>0</xdr:colOff>
      <xdr:row>17</xdr:row>
      <xdr:rowOff>181035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36445" y="49225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17</xdr:row>
      <xdr:rowOff>0</xdr:rowOff>
    </xdr:from>
    <xdr:to>
      <xdr:col>8</xdr:col>
      <xdr:colOff>0</xdr:colOff>
      <xdr:row>17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85975" y="49225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18</xdr:row>
      <xdr:rowOff>0</xdr:rowOff>
    </xdr:from>
    <xdr:to>
      <xdr:col>8</xdr:col>
      <xdr:colOff>0</xdr:colOff>
      <xdr:row>18</xdr:row>
      <xdr:rowOff>181035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036445" y="51358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18</xdr:row>
      <xdr:rowOff>0</xdr:rowOff>
    </xdr:from>
    <xdr:to>
      <xdr:col>8</xdr:col>
      <xdr:colOff>0</xdr:colOff>
      <xdr:row>18</xdr:row>
      <xdr:rowOff>161925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085975" y="51358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19</xdr:row>
      <xdr:rowOff>0</xdr:rowOff>
    </xdr:from>
    <xdr:to>
      <xdr:col>8</xdr:col>
      <xdr:colOff>0</xdr:colOff>
      <xdr:row>19</xdr:row>
      <xdr:rowOff>181035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036445" y="53492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19</xdr:row>
      <xdr:rowOff>0</xdr:rowOff>
    </xdr:from>
    <xdr:to>
      <xdr:col>8</xdr:col>
      <xdr:colOff>0</xdr:colOff>
      <xdr:row>19</xdr:row>
      <xdr:rowOff>161925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085975" y="53492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20</xdr:row>
      <xdr:rowOff>0</xdr:rowOff>
    </xdr:from>
    <xdr:to>
      <xdr:col>8</xdr:col>
      <xdr:colOff>0</xdr:colOff>
      <xdr:row>20</xdr:row>
      <xdr:rowOff>181035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036445" y="55626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20</xdr:row>
      <xdr:rowOff>0</xdr:rowOff>
    </xdr:from>
    <xdr:to>
      <xdr:col>8</xdr:col>
      <xdr:colOff>0</xdr:colOff>
      <xdr:row>20</xdr:row>
      <xdr:rowOff>161925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085975" y="55626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21</xdr:row>
      <xdr:rowOff>0</xdr:rowOff>
    </xdr:from>
    <xdr:to>
      <xdr:col>8</xdr:col>
      <xdr:colOff>0</xdr:colOff>
      <xdr:row>21</xdr:row>
      <xdr:rowOff>181035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036445" y="57759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21</xdr:row>
      <xdr:rowOff>0</xdr:rowOff>
    </xdr:from>
    <xdr:to>
      <xdr:col>8</xdr:col>
      <xdr:colOff>0</xdr:colOff>
      <xdr:row>21</xdr:row>
      <xdr:rowOff>161925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085975" y="57759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22</xdr:row>
      <xdr:rowOff>0</xdr:rowOff>
    </xdr:from>
    <xdr:to>
      <xdr:col>8</xdr:col>
      <xdr:colOff>0</xdr:colOff>
      <xdr:row>22</xdr:row>
      <xdr:rowOff>181035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036445" y="59893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22</xdr:row>
      <xdr:rowOff>0</xdr:rowOff>
    </xdr:from>
    <xdr:to>
      <xdr:col>8</xdr:col>
      <xdr:colOff>0</xdr:colOff>
      <xdr:row>22</xdr:row>
      <xdr:rowOff>161925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085975" y="59893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23</xdr:row>
      <xdr:rowOff>0</xdr:rowOff>
    </xdr:from>
    <xdr:to>
      <xdr:col>8</xdr:col>
      <xdr:colOff>0</xdr:colOff>
      <xdr:row>23</xdr:row>
      <xdr:rowOff>181035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036445" y="62026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23</xdr:row>
      <xdr:rowOff>0</xdr:rowOff>
    </xdr:from>
    <xdr:to>
      <xdr:col>8</xdr:col>
      <xdr:colOff>0</xdr:colOff>
      <xdr:row>23</xdr:row>
      <xdr:rowOff>161925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085975" y="62026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24</xdr:row>
      <xdr:rowOff>0</xdr:rowOff>
    </xdr:from>
    <xdr:to>
      <xdr:col>8</xdr:col>
      <xdr:colOff>0</xdr:colOff>
      <xdr:row>24</xdr:row>
      <xdr:rowOff>181035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036445" y="64160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24</xdr:row>
      <xdr:rowOff>0</xdr:rowOff>
    </xdr:from>
    <xdr:to>
      <xdr:col>8</xdr:col>
      <xdr:colOff>0</xdr:colOff>
      <xdr:row>24</xdr:row>
      <xdr:rowOff>161925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085975" y="64160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26</xdr:row>
      <xdr:rowOff>0</xdr:rowOff>
    </xdr:from>
    <xdr:to>
      <xdr:col>8</xdr:col>
      <xdr:colOff>0</xdr:colOff>
      <xdr:row>26</xdr:row>
      <xdr:rowOff>181035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036445" y="66294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26</xdr:row>
      <xdr:rowOff>0</xdr:rowOff>
    </xdr:from>
    <xdr:to>
      <xdr:col>8</xdr:col>
      <xdr:colOff>0</xdr:colOff>
      <xdr:row>26</xdr:row>
      <xdr:rowOff>161925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085975" y="66294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27</xdr:row>
      <xdr:rowOff>0</xdr:rowOff>
    </xdr:from>
    <xdr:to>
      <xdr:col>8</xdr:col>
      <xdr:colOff>0</xdr:colOff>
      <xdr:row>27</xdr:row>
      <xdr:rowOff>181035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36445" y="68427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27</xdr:row>
      <xdr:rowOff>0</xdr:rowOff>
    </xdr:from>
    <xdr:to>
      <xdr:col>8</xdr:col>
      <xdr:colOff>0</xdr:colOff>
      <xdr:row>27</xdr:row>
      <xdr:rowOff>161925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085975" y="68427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28</xdr:row>
      <xdr:rowOff>0</xdr:rowOff>
    </xdr:from>
    <xdr:to>
      <xdr:col>8</xdr:col>
      <xdr:colOff>0</xdr:colOff>
      <xdr:row>28</xdr:row>
      <xdr:rowOff>181035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036445" y="70561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28</xdr:row>
      <xdr:rowOff>0</xdr:rowOff>
    </xdr:from>
    <xdr:to>
      <xdr:col>8</xdr:col>
      <xdr:colOff>0</xdr:colOff>
      <xdr:row>28</xdr:row>
      <xdr:rowOff>161925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085975" y="70561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29</xdr:row>
      <xdr:rowOff>0</xdr:rowOff>
    </xdr:from>
    <xdr:to>
      <xdr:col>8</xdr:col>
      <xdr:colOff>0</xdr:colOff>
      <xdr:row>29</xdr:row>
      <xdr:rowOff>181035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036445" y="72694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29</xdr:row>
      <xdr:rowOff>0</xdr:rowOff>
    </xdr:from>
    <xdr:to>
      <xdr:col>8</xdr:col>
      <xdr:colOff>0</xdr:colOff>
      <xdr:row>29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085975" y="72694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30</xdr:row>
      <xdr:rowOff>0</xdr:rowOff>
    </xdr:from>
    <xdr:to>
      <xdr:col>8</xdr:col>
      <xdr:colOff>0</xdr:colOff>
      <xdr:row>30</xdr:row>
      <xdr:rowOff>181035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036445" y="74828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30</xdr:row>
      <xdr:rowOff>0</xdr:rowOff>
    </xdr:from>
    <xdr:to>
      <xdr:col>8</xdr:col>
      <xdr:colOff>0</xdr:colOff>
      <xdr:row>30</xdr:row>
      <xdr:rowOff>161925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85975" y="74828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47"/>
  <sheetViews>
    <sheetView tabSelected="1" zoomScale="80" zoomScaleNormal="80" workbookViewId="0">
      <selection activeCell="F40" sqref="F40"/>
    </sheetView>
  </sheetViews>
  <sheetFormatPr defaultRowHeight="13.2" x14ac:dyDescent="0.25"/>
  <cols>
    <col min="2" max="2" width="21.33203125" style="2" customWidth="1"/>
    <col min="3" max="8" width="14" style="2" customWidth="1"/>
    <col min="9" max="11" width="14" customWidth="1"/>
    <col min="12" max="12" width="10.6640625" customWidth="1"/>
    <col min="15" max="15" width="9.5546875" bestFit="1" customWidth="1"/>
  </cols>
  <sheetData>
    <row r="1" spans="1:15" ht="24.75" customHeight="1" x14ac:dyDescent="0.25">
      <c r="A1" s="37"/>
      <c r="B1" s="38"/>
      <c r="C1" s="38"/>
      <c r="D1" s="38"/>
      <c r="E1" s="38"/>
      <c r="F1" s="38"/>
      <c r="G1" s="38"/>
      <c r="H1" s="38"/>
      <c r="I1" s="37"/>
      <c r="J1" s="37"/>
      <c r="K1" s="37"/>
      <c r="L1" s="37"/>
    </row>
    <row r="2" spans="1:15" ht="64.2" customHeight="1" x14ac:dyDescent="0.25">
      <c r="A2" s="37"/>
      <c r="B2" s="52" t="s">
        <v>31</v>
      </c>
      <c r="C2" s="52"/>
      <c r="D2" s="52"/>
      <c r="E2" s="52"/>
      <c r="F2" s="52"/>
      <c r="G2" s="52"/>
      <c r="H2" s="52"/>
      <c r="I2" s="52"/>
      <c r="J2" s="52"/>
      <c r="K2" s="52"/>
      <c r="L2" s="37"/>
    </row>
    <row r="3" spans="1:15" ht="21.75" customHeight="1" x14ac:dyDescent="0.25">
      <c r="A3" s="37"/>
      <c r="B3" s="53" t="s">
        <v>36</v>
      </c>
      <c r="C3" s="53"/>
      <c r="D3" s="53"/>
      <c r="E3" s="53"/>
      <c r="F3" s="53"/>
      <c r="G3" s="53"/>
      <c r="H3" s="53"/>
      <c r="I3" s="53"/>
      <c r="J3" s="53"/>
      <c r="K3" s="53"/>
      <c r="L3" s="37"/>
    </row>
    <row r="4" spans="1:15" ht="16.5" customHeight="1" thickBot="1" x14ac:dyDescent="0.3">
      <c r="A4" s="37"/>
      <c r="B4" s="54"/>
      <c r="C4" s="55"/>
      <c r="D4" s="55"/>
      <c r="E4" s="55"/>
      <c r="F4" s="55"/>
      <c r="G4" s="55"/>
      <c r="H4" s="55"/>
      <c r="I4" s="55"/>
      <c r="J4" s="55"/>
      <c r="K4" s="55"/>
      <c r="L4" s="37"/>
    </row>
    <row r="5" spans="1:15" ht="61.95" customHeight="1" thickBot="1" x14ac:dyDescent="0.3">
      <c r="A5" s="37"/>
      <c r="B5" s="56" t="s">
        <v>0</v>
      </c>
      <c r="C5" s="63" t="s">
        <v>26</v>
      </c>
      <c r="D5" s="64"/>
      <c r="E5" s="64"/>
      <c r="F5" s="64"/>
      <c r="G5" s="65"/>
      <c r="H5" s="47" t="s">
        <v>38</v>
      </c>
      <c r="I5" s="48"/>
      <c r="J5" s="48"/>
      <c r="K5" s="49"/>
      <c r="L5" s="37"/>
    </row>
    <row r="6" spans="1:15" ht="16.95" customHeight="1" x14ac:dyDescent="0.25">
      <c r="A6" s="37"/>
      <c r="B6" s="57"/>
      <c r="C6" s="50" t="s">
        <v>32</v>
      </c>
      <c r="D6" s="61" t="s">
        <v>37</v>
      </c>
      <c r="E6" s="59" t="s">
        <v>25</v>
      </c>
      <c r="F6" s="59"/>
      <c r="G6" s="60"/>
      <c r="H6" s="50" t="s">
        <v>23</v>
      </c>
      <c r="I6" s="45" t="s">
        <v>25</v>
      </c>
      <c r="J6" s="45"/>
      <c r="K6" s="46"/>
      <c r="L6" s="41"/>
    </row>
    <row r="7" spans="1:15" ht="61.95" customHeight="1" thickBot="1" x14ac:dyDescent="0.3">
      <c r="A7" s="37"/>
      <c r="B7" s="58"/>
      <c r="C7" s="51"/>
      <c r="D7" s="62"/>
      <c r="E7" s="7" t="s">
        <v>27</v>
      </c>
      <c r="F7" s="7" t="s">
        <v>29</v>
      </c>
      <c r="G7" s="8" t="s">
        <v>35</v>
      </c>
      <c r="H7" s="51"/>
      <c r="I7" s="7" t="s">
        <v>27</v>
      </c>
      <c r="J7" s="7" t="s">
        <v>29</v>
      </c>
      <c r="K7" s="8" t="s">
        <v>35</v>
      </c>
      <c r="L7" s="41"/>
      <c r="M7" s="27"/>
    </row>
    <row r="8" spans="1:15" ht="18" customHeight="1" x14ac:dyDescent="0.3">
      <c r="A8" s="37"/>
      <c r="B8" s="6" t="s">
        <v>15</v>
      </c>
      <c r="C8" s="28">
        <v>320.42529999999999</v>
      </c>
      <c r="D8" s="22">
        <v>340.28689000000003</v>
      </c>
      <c r="E8" s="23">
        <v>180.14126999999999</v>
      </c>
      <c r="F8" s="23">
        <v>114.57246999999998</v>
      </c>
      <c r="G8" s="29">
        <v>45.573149999999998</v>
      </c>
      <c r="H8" s="18">
        <v>0.98613992685171004</v>
      </c>
      <c r="I8" s="19">
        <v>0.98739239856495986</v>
      </c>
      <c r="J8" s="20">
        <v>0.98750694940980743</v>
      </c>
      <c r="K8" s="21">
        <v>0.97494948792294989</v>
      </c>
      <c r="L8" s="42"/>
      <c r="M8" s="36"/>
      <c r="O8" s="43"/>
    </row>
    <row r="9" spans="1:15" ht="18" customHeight="1" x14ac:dyDescent="0.3">
      <c r="A9" s="37"/>
      <c r="B9" s="4" t="s">
        <v>17</v>
      </c>
      <c r="C9" s="30">
        <v>350.08316000000002</v>
      </c>
      <c r="D9" s="24">
        <v>366.68606799999998</v>
      </c>
      <c r="E9" s="25">
        <v>235.83221899999998</v>
      </c>
      <c r="F9" s="25">
        <v>82.964700000000036</v>
      </c>
      <c r="G9" s="31">
        <v>47.889149000000003</v>
      </c>
      <c r="H9" s="5">
        <v>0.98298706011237924</v>
      </c>
      <c r="I9" s="15">
        <v>0.98184277855307411</v>
      </c>
      <c r="J9" s="16">
        <v>1.0028374797766817</v>
      </c>
      <c r="K9" s="17">
        <v>0.93591040838161277</v>
      </c>
      <c r="L9" s="42"/>
      <c r="M9" s="36"/>
      <c r="O9" s="43"/>
    </row>
    <row r="10" spans="1:15" ht="18" customHeight="1" x14ac:dyDescent="0.3">
      <c r="A10" s="37"/>
      <c r="B10" s="4" t="s">
        <v>1</v>
      </c>
      <c r="C10" s="30">
        <v>5698.5668502399994</v>
      </c>
      <c r="D10" s="24">
        <v>5565.5406387599996</v>
      </c>
      <c r="E10" s="25">
        <v>3676.4655937399993</v>
      </c>
      <c r="F10" s="25">
        <v>1875.7166750200001</v>
      </c>
      <c r="G10" s="31">
        <v>13.358369999999999</v>
      </c>
      <c r="H10" s="5">
        <v>1.0526903990287966</v>
      </c>
      <c r="I10" s="15">
        <v>1.12912186837488</v>
      </c>
      <c r="J10" s="16">
        <v>0.92242111583947439</v>
      </c>
      <c r="K10" s="17">
        <v>0.92234952626681321</v>
      </c>
      <c r="L10" s="42"/>
      <c r="M10" s="36"/>
      <c r="O10" s="43"/>
    </row>
    <row r="11" spans="1:15" ht="18" customHeight="1" x14ac:dyDescent="0.3">
      <c r="A11" s="37"/>
      <c r="B11" s="4" t="s">
        <v>22</v>
      </c>
      <c r="C11" s="30">
        <v>2946.6235183946892</v>
      </c>
      <c r="D11" s="24">
        <v>3169.7103704166198</v>
      </c>
      <c r="E11" s="25">
        <v>2420.6170704166198</v>
      </c>
      <c r="F11" s="25">
        <v>586.14388999999994</v>
      </c>
      <c r="G11" s="31">
        <v>162.94941</v>
      </c>
      <c r="H11" s="5">
        <v>0.61160380268373027</v>
      </c>
      <c r="I11" s="15">
        <v>0.60620712865446014</v>
      </c>
      <c r="J11" s="16">
        <v>0.68808794165521503</v>
      </c>
      <c r="K11" s="17">
        <v>0.505871923502758</v>
      </c>
      <c r="L11" s="42"/>
      <c r="M11" s="36"/>
      <c r="O11" s="43"/>
    </row>
    <row r="12" spans="1:15" ht="18" customHeight="1" x14ac:dyDescent="0.3">
      <c r="A12" s="37"/>
      <c r="B12" s="4" t="s">
        <v>13</v>
      </c>
      <c r="C12" s="30">
        <v>675.46323199999995</v>
      </c>
      <c r="D12" s="24">
        <v>563.368787</v>
      </c>
      <c r="E12" s="25">
        <v>380.52578299999999</v>
      </c>
      <c r="F12" s="25">
        <v>130.51521400000001</v>
      </c>
      <c r="G12" s="31">
        <v>52.32779</v>
      </c>
      <c r="H12" s="5">
        <v>1.200657877969372</v>
      </c>
      <c r="I12" s="15">
        <v>1.2814815462053883</v>
      </c>
      <c r="J12" s="16">
        <v>1.1321959035200206</v>
      </c>
      <c r="K12" s="17">
        <v>0.95714402241061236</v>
      </c>
      <c r="L12" s="42"/>
      <c r="M12" s="36"/>
      <c r="O12" s="43"/>
    </row>
    <row r="13" spans="1:15" ht="18" customHeight="1" x14ac:dyDescent="0.3">
      <c r="A13" s="37"/>
      <c r="B13" s="4" t="s">
        <v>11</v>
      </c>
      <c r="C13" s="30">
        <v>192.94795999999999</v>
      </c>
      <c r="D13" s="24">
        <v>190.19202999999999</v>
      </c>
      <c r="E13" s="25">
        <v>0.3377</v>
      </c>
      <c r="F13" s="25">
        <v>152.40444999999997</v>
      </c>
      <c r="G13" s="31">
        <v>37.449880000000007</v>
      </c>
      <c r="H13" s="5">
        <v>0.97460057791572452</v>
      </c>
      <c r="I13" s="15">
        <v>1.3418475424431278</v>
      </c>
      <c r="J13" s="16">
        <v>0.95893133455924262</v>
      </c>
      <c r="K13" s="17">
        <v>0.9906788372027453</v>
      </c>
      <c r="L13" s="42"/>
      <c r="M13" s="36"/>
      <c r="O13" s="43"/>
    </row>
    <row r="14" spans="1:15" ht="18" customHeight="1" x14ac:dyDescent="0.3">
      <c r="A14" s="37"/>
      <c r="B14" s="4" t="s">
        <v>3</v>
      </c>
      <c r="C14" s="30">
        <v>2569.7705900000005</v>
      </c>
      <c r="D14" s="24">
        <v>2266.9479835399998</v>
      </c>
      <c r="E14" s="25">
        <v>1644.0344075400001</v>
      </c>
      <c r="F14" s="25">
        <v>509.60864099999992</v>
      </c>
      <c r="G14" s="31">
        <v>113.304935</v>
      </c>
      <c r="H14" s="5">
        <v>1.1275063265707677</v>
      </c>
      <c r="I14" s="15">
        <v>1.2157227204419627</v>
      </c>
      <c r="J14" s="16">
        <v>0.96065793031464808</v>
      </c>
      <c r="K14" s="17">
        <v>0.92678198911163578</v>
      </c>
      <c r="L14" s="42"/>
      <c r="M14" s="36"/>
      <c r="O14" s="43"/>
    </row>
    <row r="15" spans="1:15" ht="18" customHeight="1" x14ac:dyDescent="0.3">
      <c r="A15" s="37"/>
      <c r="B15" s="4" t="s">
        <v>20</v>
      </c>
      <c r="C15" s="30">
        <v>399.49656273999994</v>
      </c>
      <c r="D15" s="24">
        <v>369.00331788999995</v>
      </c>
      <c r="E15" s="25">
        <v>196.45380078999997</v>
      </c>
      <c r="F15" s="25">
        <v>81.2111771</v>
      </c>
      <c r="G15" s="31">
        <v>91.338340000000002</v>
      </c>
      <c r="H15" s="5">
        <v>1.0715407286079652</v>
      </c>
      <c r="I15" s="15">
        <v>1.2215632624856023</v>
      </c>
      <c r="J15" s="16">
        <v>0.99288047569658144</v>
      </c>
      <c r="K15" s="17">
        <v>0.93972054438554342</v>
      </c>
      <c r="L15" s="42"/>
      <c r="M15" s="36"/>
      <c r="O15" s="43"/>
    </row>
    <row r="16" spans="1:15" ht="18" customHeight="1" x14ac:dyDescent="0.3">
      <c r="A16" s="37"/>
      <c r="B16" s="4" t="s">
        <v>5</v>
      </c>
      <c r="C16" s="30">
        <v>1317.1577899999997</v>
      </c>
      <c r="D16" s="24">
        <v>1135.5407239000001</v>
      </c>
      <c r="E16" s="25">
        <v>706.73002200000008</v>
      </c>
      <c r="F16" s="25">
        <v>359.34549999999996</v>
      </c>
      <c r="G16" s="31">
        <v>69.465201899999983</v>
      </c>
      <c r="H16" s="5">
        <v>1.1142179963425116</v>
      </c>
      <c r="I16" s="15">
        <v>1.2499718432635203</v>
      </c>
      <c r="J16" s="16">
        <v>0.94285450119217806</v>
      </c>
      <c r="K16" s="17">
        <v>0.94492304775815728</v>
      </c>
      <c r="L16" s="42"/>
      <c r="M16" s="36"/>
      <c r="O16" s="43"/>
    </row>
    <row r="17" spans="1:15" ht="18" customHeight="1" x14ac:dyDescent="0.3">
      <c r="A17" s="37"/>
      <c r="B17" s="4" t="s">
        <v>16</v>
      </c>
      <c r="C17" s="30">
        <v>645.44841000000019</v>
      </c>
      <c r="D17" s="24">
        <v>635.13992759344012</v>
      </c>
      <c r="E17" s="25">
        <v>420.89691999999991</v>
      </c>
      <c r="F17" s="25">
        <v>174.5174342912334</v>
      </c>
      <c r="G17" s="31">
        <v>39.725573302206797</v>
      </c>
      <c r="H17" s="5">
        <v>1.0226421907466718</v>
      </c>
      <c r="I17" s="15">
        <v>1.1036668087763197</v>
      </c>
      <c r="J17" s="16">
        <v>0.95833018183797269</v>
      </c>
      <c r="K17" s="17">
        <v>1.0250713270385678</v>
      </c>
      <c r="L17" s="42"/>
      <c r="M17" s="36"/>
      <c r="O17" s="43"/>
    </row>
    <row r="18" spans="1:15" ht="18" customHeight="1" x14ac:dyDescent="0.3">
      <c r="A18" s="37"/>
      <c r="B18" s="4" t="s">
        <v>6</v>
      </c>
      <c r="C18" s="30">
        <v>1060.0532409899999</v>
      </c>
      <c r="D18" s="24">
        <v>935.93379500000037</v>
      </c>
      <c r="E18" s="25">
        <v>449.06627000000009</v>
      </c>
      <c r="F18" s="25">
        <v>358.50095000000022</v>
      </c>
      <c r="G18" s="31">
        <v>128.36657500000001</v>
      </c>
      <c r="H18" s="5">
        <v>1.0717329917754363</v>
      </c>
      <c r="I18" s="15">
        <v>1.1745874516879464</v>
      </c>
      <c r="J18" s="16">
        <v>0.99226483032865831</v>
      </c>
      <c r="K18" s="17">
        <v>0.68867387372405675</v>
      </c>
      <c r="L18" s="42"/>
      <c r="M18" s="36"/>
      <c r="O18" s="43"/>
    </row>
    <row r="19" spans="1:15" ht="18" customHeight="1" x14ac:dyDescent="0.3">
      <c r="A19" s="37"/>
      <c r="B19" s="4" t="s">
        <v>10</v>
      </c>
      <c r="C19" s="30">
        <v>802.34609897999997</v>
      </c>
      <c r="D19" s="24">
        <v>701.38006099999996</v>
      </c>
      <c r="E19" s="25">
        <v>385.53130999999996</v>
      </c>
      <c r="F19" s="25">
        <v>231.59379900000005</v>
      </c>
      <c r="G19" s="31">
        <v>84.254952000000003</v>
      </c>
      <c r="H19" s="5">
        <v>1.1105229395569221</v>
      </c>
      <c r="I19" s="15">
        <v>1.2032672125103181</v>
      </c>
      <c r="J19" s="16">
        <v>0.97060462045547369</v>
      </c>
      <c r="K19" s="17">
        <v>0.90796080624197995</v>
      </c>
      <c r="L19" s="42"/>
      <c r="M19" s="36"/>
      <c r="O19" s="43"/>
    </row>
    <row r="20" spans="1:15" ht="18" customHeight="1" x14ac:dyDescent="0.3">
      <c r="A20" s="37"/>
      <c r="B20" s="4" t="s">
        <v>4</v>
      </c>
      <c r="C20" s="30">
        <v>1955.5305033600002</v>
      </c>
      <c r="D20" s="24">
        <v>1803.9143991600001</v>
      </c>
      <c r="E20" s="25">
        <v>1446.4844400000002</v>
      </c>
      <c r="F20" s="25">
        <v>320.10663699999998</v>
      </c>
      <c r="G20" s="31">
        <v>37.323322160000018</v>
      </c>
      <c r="H20" s="5">
        <v>1.058827131599221</v>
      </c>
      <c r="I20" s="15">
        <v>1.1109766542409387</v>
      </c>
      <c r="J20" s="16">
        <v>0.96879257106612959</v>
      </c>
      <c r="K20" s="17">
        <v>0.90253480543510245</v>
      </c>
      <c r="L20" s="42"/>
      <c r="M20" s="36"/>
      <c r="O20" s="43"/>
    </row>
    <row r="21" spans="1:15" ht="18" customHeight="1" x14ac:dyDescent="0.3">
      <c r="A21" s="37"/>
      <c r="B21" s="4" t="s">
        <v>7</v>
      </c>
      <c r="C21" s="30">
        <v>1429.51071286</v>
      </c>
      <c r="D21" s="24">
        <v>1226.9347589999998</v>
      </c>
      <c r="E21" s="25">
        <v>941.02495999999996</v>
      </c>
      <c r="F21" s="25">
        <v>205.72285999999997</v>
      </c>
      <c r="G21" s="31">
        <v>80.18693900000001</v>
      </c>
      <c r="H21" s="5">
        <v>1.073749657695618</v>
      </c>
      <c r="I21" s="15">
        <v>1.1145916346459659</v>
      </c>
      <c r="J21" s="16">
        <v>0.9535700399858873</v>
      </c>
      <c r="K21" s="17">
        <v>0.94402780345886261</v>
      </c>
      <c r="L21" s="42"/>
      <c r="M21" s="36"/>
      <c r="O21" s="43"/>
    </row>
    <row r="22" spans="1:15" ht="18" customHeight="1" x14ac:dyDescent="0.3">
      <c r="A22" s="37"/>
      <c r="B22" s="4" t="s">
        <v>12</v>
      </c>
      <c r="C22" s="30">
        <v>375.9975</v>
      </c>
      <c r="D22" s="24">
        <v>399.29503000000005</v>
      </c>
      <c r="E22" s="25">
        <v>218.97420000000005</v>
      </c>
      <c r="F22" s="25">
        <v>138.57456999999999</v>
      </c>
      <c r="G22" s="31">
        <v>41.746259999999992</v>
      </c>
      <c r="H22" s="5">
        <v>0.97132539502071635</v>
      </c>
      <c r="I22" s="15">
        <v>0.95947015833518567</v>
      </c>
      <c r="J22" s="16">
        <v>0.99327801609554933</v>
      </c>
      <c r="K22" s="17">
        <v>0.97106634650414758</v>
      </c>
      <c r="L22" s="42"/>
      <c r="M22" s="36"/>
      <c r="O22" s="43"/>
    </row>
    <row r="23" spans="1:15" ht="18" customHeight="1" x14ac:dyDescent="0.3">
      <c r="A23" s="37"/>
      <c r="B23" s="4" t="s">
        <v>8</v>
      </c>
      <c r="C23" s="30">
        <v>847.35755600000039</v>
      </c>
      <c r="D23" s="24">
        <v>702.42264300000011</v>
      </c>
      <c r="E23" s="25">
        <v>495.92544000000004</v>
      </c>
      <c r="F23" s="25">
        <v>149.74838600000004</v>
      </c>
      <c r="G23" s="31">
        <v>56.748816999999995</v>
      </c>
      <c r="H23" s="5">
        <v>1.1364756066836939</v>
      </c>
      <c r="I23" s="15">
        <v>1.2257818161724297</v>
      </c>
      <c r="J23" s="16">
        <v>0.97786702141711757</v>
      </c>
      <c r="K23" s="17">
        <v>0.96209364263142161</v>
      </c>
      <c r="L23" s="42"/>
      <c r="M23" s="36"/>
      <c r="O23" s="43"/>
    </row>
    <row r="24" spans="1:15" ht="18" customHeight="1" x14ac:dyDescent="0.3">
      <c r="A24" s="37"/>
      <c r="B24" s="4" t="s">
        <v>18</v>
      </c>
      <c r="C24" s="30">
        <v>302.81137999999993</v>
      </c>
      <c r="D24" s="24">
        <v>267.59937000000002</v>
      </c>
      <c r="E24" s="25">
        <v>183.98289000000003</v>
      </c>
      <c r="F24" s="25">
        <v>58.811989999999987</v>
      </c>
      <c r="G24" s="31">
        <v>24.804489999999998</v>
      </c>
      <c r="H24" s="5">
        <v>1.0692817158376229</v>
      </c>
      <c r="I24" s="15">
        <v>1.1438854265139879</v>
      </c>
      <c r="J24" s="16">
        <v>1.0026991511474299</v>
      </c>
      <c r="K24" s="17">
        <v>0.97531521753008399</v>
      </c>
      <c r="L24" s="42"/>
      <c r="M24" s="36"/>
      <c r="O24" s="43"/>
    </row>
    <row r="25" spans="1:15" ht="18" customHeight="1" x14ac:dyDescent="0.3">
      <c r="A25" s="37"/>
      <c r="B25" s="4" t="s">
        <v>2</v>
      </c>
      <c r="C25" s="30">
        <v>9758.558102680001</v>
      </c>
      <c r="D25" s="24">
        <v>10149.834693459999</v>
      </c>
      <c r="E25" s="25">
        <v>8137.9464230000003</v>
      </c>
      <c r="F25" s="25">
        <v>1690.5674004599998</v>
      </c>
      <c r="G25" s="31">
        <v>321.32087000000007</v>
      </c>
      <c r="H25" s="5">
        <v>0.85867967595625205</v>
      </c>
      <c r="I25" s="15">
        <v>0.86699874333221238</v>
      </c>
      <c r="J25" s="16">
        <v>0.83560095476413998</v>
      </c>
      <c r="K25" s="17">
        <v>0.80423892905644356</v>
      </c>
      <c r="L25" s="42"/>
      <c r="M25" s="36"/>
      <c r="O25" s="43"/>
    </row>
    <row r="26" spans="1:15" ht="18" customHeight="1" x14ac:dyDescent="0.3">
      <c r="A26" s="37"/>
      <c r="B26" s="4" t="s">
        <v>33</v>
      </c>
      <c r="C26" s="30">
        <v>942.58902760000001</v>
      </c>
      <c r="D26" s="24">
        <v>1126.0763775500002</v>
      </c>
      <c r="E26" s="25">
        <v>1046.0084429999999</v>
      </c>
      <c r="F26" s="25">
        <v>76.805424550000012</v>
      </c>
      <c r="G26" s="31">
        <v>3.2625100000000007</v>
      </c>
      <c r="H26" s="5">
        <v>0.47292158797876543</v>
      </c>
      <c r="I26" s="15">
        <v>0.36959729522810442</v>
      </c>
      <c r="J26" s="16">
        <v>0.82685882688617984</v>
      </c>
      <c r="K26" s="17">
        <v>0.92194400230585816</v>
      </c>
      <c r="L26" s="42"/>
      <c r="M26" s="36"/>
      <c r="O26" s="43"/>
    </row>
    <row r="27" spans="1:15" ht="18" customHeight="1" x14ac:dyDescent="0.3">
      <c r="A27" s="37"/>
      <c r="B27" s="4" t="s">
        <v>19</v>
      </c>
      <c r="C27" s="30">
        <v>540.05759799999998</v>
      </c>
      <c r="D27" s="24">
        <v>425.97328800000008</v>
      </c>
      <c r="E27" s="25">
        <v>247.89010500000001</v>
      </c>
      <c r="F27" s="25">
        <v>138.03330300000002</v>
      </c>
      <c r="G27" s="31">
        <v>40.049879999999987</v>
      </c>
      <c r="H27" s="5">
        <v>1.1312555319664013</v>
      </c>
      <c r="I27" s="15">
        <v>1.2387537189591686</v>
      </c>
      <c r="J27" s="16">
        <v>0.99884482031598998</v>
      </c>
      <c r="K27" s="17">
        <v>0.97541301423995264</v>
      </c>
      <c r="L27" s="42"/>
      <c r="M27" s="36"/>
      <c r="O27" s="43"/>
    </row>
    <row r="28" spans="1:15" ht="18" customHeight="1" x14ac:dyDescent="0.3">
      <c r="A28" s="37"/>
      <c r="B28" s="4" t="s">
        <v>9</v>
      </c>
      <c r="C28" s="30">
        <v>753.10072000000002</v>
      </c>
      <c r="D28" s="24">
        <v>624.99643999999989</v>
      </c>
      <c r="E28" s="25">
        <v>449.51886999999999</v>
      </c>
      <c r="F28" s="25">
        <v>124.49974</v>
      </c>
      <c r="G28" s="31">
        <v>50.977830000000012</v>
      </c>
      <c r="H28" s="5">
        <v>1.1203128124357802</v>
      </c>
      <c r="I28" s="15">
        <v>1.2147235235126945</v>
      </c>
      <c r="J28" s="16">
        <v>0.96297280689173692</v>
      </c>
      <c r="K28" s="17">
        <v>0.95994822963582949</v>
      </c>
      <c r="L28" s="42"/>
      <c r="M28" s="36"/>
      <c r="O28" s="43"/>
    </row>
    <row r="29" spans="1:15" ht="18" customHeight="1" x14ac:dyDescent="0.3">
      <c r="A29" s="37"/>
      <c r="B29" s="4" t="s">
        <v>21</v>
      </c>
      <c r="C29" s="30">
        <v>175.49876799999998</v>
      </c>
      <c r="D29" s="24">
        <v>145.390489</v>
      </c>
      <c r="E29" s="25">
        <v>50.231379999999994</v>
      </c>
      <c r="F29" s="25">
        <v>41.399237999999983</v>
      </c>
      <c r="G29" s="31">
        <v>53.759870999999997</v>
      </c>
      <c r="H29" s="5">
        <v>1.1435699911548471</v>
      </c>
      <c r="I29" s="15">
        <v>1.3114184664229622</v>
      </c>
      <c r="J29" s="16">
        <v>1.0729807996032923</v>
      </c>
      <c r="K29" s="17">
        <v>0.83686122794595896</v>
      </c>
      <c r="L29" s="42"/>
      <c r="M29" s="36"/>
      <c r="O29" s="43"/>
    </row>
    <row r="30" spans="1:15" ht="18" customHeight="1" x14ac:dyDescent="0.3">
      <c r="A30" s="37"/>
      <c r="B30" s="4" t="s">
        <v>14</v>
      </c>
      <c r="C30" s="30">
        <v>571.80345999999997</v>
      </c>
      <c r="D30" s="24">
        <v>395.14489000000003</v>
      </c>
      <c r="E30" s="25">
        <v>246.90234000000001</v>
      </c>
      <c r="F30" s="25">
        <v>111.49968000000001</v>
      </c>
      <c r="G30" s="31">
        <v>36.742869999999996</v>
      </c>
      <c r="H30" s="5">
        <v>1.124620905017597</v>
      </c>
      <c r="I30" s="15">
        <v>1.2165851406334434</v>
      </c>
      <c r="J30" s="16">
        <v>0.96302829853929794</v>
      </c>
      <c r="K30" s="17">
        <v>0.96763278214305293</v>
      </c>
      <c r="L30" s="42"/>
      <c r="M30" s="36"/>
      <c r="O30" s="43"/>
    </row>
    <row r="31" spans="1:15" ht="18" customHeight="1" thickBot="1" x14ac:dyDescent="0.35">
      <c r="A31" s="37"/>
      <c r="B31" s="4" t="s">
        <v>34</v>
      </c>
      <c r="C31" s="32">
        <v>8832.991</v>
      </c>
      <c r="D31" s="33">
        <v>7843.65473432</v>
      </c>
      <c r="E31" s="34">
        <v>6418.0598843200005</v>
      </c>
      <c r="F31" s="34">
        <v>1107.3823499999999</v>
      </c>
      <c r="G31" s="35">
        <v>318.21249999999992</v>
      </c>
      <c r="H31" s="5">
        <v>1.1355737827388848</v>
      </c>
      <c r="I31" s="15">
        <v>1.1860466087264754</v>
      </c>
      <c r="J31" s="16">
        <v>0.97177040084149968</v>
      </c>
      <c r="K31" s="17">
        <v>0.96500875979278733</v>
      </c>
      <c r="L31" s="42"/>
      <c r="M31" s="36"/>
      <c r="O31" s="43"/>
    </row>
    <row r="32" spans="1:15" ht="31.95" customHeight="1" thickBot="1" x14ac:dyDescent="0.3">
      <c r="A32" s="37"/>
      <c r="B32" s="26" t="s">
        <v>24</v>
      </c>
      <c r="C32" s="12">
        <f>SUM(C8:C31)</f>
        <v>43464.189041844693</v>
      </c>
      <c r="D32" s="12">
        <f>SUM(D8:D31)</f>
        <v>41350.967706590069</v>
      </c>
      <c r="E32" s="13">
        <f>SUM(E8:E31)</f>
        <v>30579.581741806622</v>
      </c>
      <c r="F32" s="13">
        <f>SUM(F8:F31)</f>
        <v>8820.2464794212319</v>
      </c>
      <c r="G32" s="14">
        <f>SUM(G8:G31)</f>
        <v>1951.1394853622066</v>
      </c>
      <c r="H32" s="9" t="s">
        <v>39</v>
      </c>
      <c r="I32" s="10" t="s">
        <v>40</v>
      </c>
      <c r="J32" s="10">
        <v>0.95699999999999996</v>
      </c>
      <c r="K32" s="11">
        <v>0.92100000000000004</v>
      </c>
      <c r="L32" s="41"/>
      <c r="O32" s="43"/>
    </row>
    <row r="33" spans="1:12" ht="8.4" customHeight="1" x14ac:dyDescent="0.25">
      <c r="A33" s="37"/>
      <c r="B33" s="38"/>
      <c r="C33" s="39"/>
      <c r="D33" s="39"/>
      <c r="E33" s="39"/>
      <c r="F33" s="39"/>
      <c r="G33" s="39"/>
      <c r="H33" s="39"/>
      <c r="I33" s="40"/>
      <c r="J33" s="37"/>
      <c r="K33" s="37"/>
      <c r="L33" s="37"/>
    </row>
    <row r="34" spans="1:12" ht="15.6" customHeight="1" x14ac:dyDescent="0.25">
      <c r="A34" s="37"/>
      <c r="B34" s="44" t="s">
        <v>30</v>
      </c>
      <c r="C34" s="44"/>
      <c r="D34" s="44"/>
      <c r="E34" s="44"/>
      <c r="F34" s="44"/>
      <c r="G34" s="44"/>
      <c r="H34" s="44"/>
      <c r="I34" s="44"/>
      <c r="J34" s="44"/>
      <c r="K34" s="44"/>
      <c r="L34" s="37"/>
    </row>
    <row r="35" spans="1:12" ht="21" customHeight="1" x14ac:dyDescent="0.25">
      <c r="A35" s="37"/>
      <c r="B35" s="38" t="s">
        <v>28</v>
      </c>
      <c r="C35" s="39"/>
      <c r="D35" s="39"/>
      <c r="E35" s="39"/>
      <c r="F35" s="39"/>
      <c r="G35" s="39"/>
      <c r="H35" s="39"/>
      <c r="I35" s="40"/>
      <c r="J35" s="37"/>
      <c r="K35" s="37"/>
      <c r="L35" s="37"/>
    </row>
    <row r="36" spans="1:12" x14ac:dyDescent="0.25">
      <c r="C36" s="3"/>
      <c r="D36" s="3"/>
      <c r="E36" s="3"/>
      <c r="F36" s="3"/>
      <c r="G36" s="3"/>
      <c r="I36" s="1"/>
    </row>
    <row r="37" spans="1:12" x14ac:dyDescent="0.25">
      <c r="C37" s="3"/>
      <c r="D37" s="3"/>
      <c r="E37" s="3"/>
      <c r="F37" s="3"/>
      <c r="G37" s="3"/>
      <c r="H37" s="3"/>
      <c r="I37" s="1"/>
    </row>
    <row r="38" spans="1:12" x14ac:dyDescent="0.25">
      <c r="C38" s="3"/>
      <c r="D38" s="3"/>
      <c r="E38" s="3"/>
      <c r="F38" s="3"/>
      <c r="G38" s="3"/>
      <c r="H38" s="3"/>
      <c r="I38" s="1"/>
    </row>
    <row r="39" spans="1:12" x14ac:dyDescent="0.25">
      <c r="C39" s="3"/>
      <c r="D39" s="3"/>
      <c r="E39" s="3"/>
      <c r="F39" s="3"/>
      <c r="G39" s="3"/>
      <c r="H39" s="3"/>
      <c r="I39" s="1"/>
    </row>
    <row r="40" spans="1:12" x14ac:dyDescent="0.25">
      <c r="C40" s="3"/>
      <c r="D40" s="3"/>
      <c r="E40" s="3"/>
      <c r="F40" s="3"/>
      <c r="G40" s="3"/>
      <c r="H40" s="3"/>
      <c r="I40" s="1"/>
    </row>
    <row r="41" spans="1:12" x14ac:dyDescent="0.25">
      <c r="C41" s="3"/>
      <c r="D41" s="3"/>
      <c r="E41" s="3"/>
      <c r="F41" s="3"/>
      <c r="G41" s="3"/>
      <c r="H41" s="3"/>
      <c r="I41" s="1"/>
    </row>
    <row r="42" spans="1:12" x14ac:dyDescent="0.25">
      <c r="C42" s="3"/>
      <c r="D42" s="3"/>
      <c r="E42" s="3"/>
      <c r="F42" s="3"/>
      <c r="G42" s="3"/>
      <c r="H42" s="3"/>
      <c r="I42" s="1"/>
    </row>
    <row r="43" spans="1:12" x14ac:dyDescent="0.25">
      <c r="C43" s="3"/>
      <c r="D43" s="3"/>
      <c r="E43" s="3"/>
      <c r="F43" s="3"/>
      <c r="G43" s="3"/>
      <c r="H43" s="3"/>
      <c r="I43" s="1"/>
    </row>
    <row r="44" spans="1:12" x14ac:dyDescent="0.25">
      <c r="C44" s="3"/>
      <c r="D44" s="3"/>
      <c r="E44" s="3"/>
      <c r="F44" s="3"/>
      <c r="G44" s="3"/>
      <c r="H44" s="3"/>
      <c r="I44" s="1"/>
    </row>
    <row r="45" spans="1:12" x14ac:dyDescent="0.25">
      <c r="C45" s="3"/>
      <c r="D45" s="3"/>
      <c r="E45" s="3"/>
      <c r="F45" s="3"/>
      <c r="G45" s="3"/>
      <c r="H45" s="3"/>
      <c r="I45" s="1"/>
    </row>
    <row r="46" spans="1:12" x14ac:dyDescent="0.25">
      <c r="C46" s="3"/>
      <c r="D46" s="3"/>
      <c r="E46" s="3"/>
      <c r="F46" s="3"/>
      <c r="G46" s="3"/>
      <c r="H46" s="3"/>
      <c r="I46" s="1"/>
    </row>
    <row r="47" spans="1:12" x14ac:dyDescent="0.25">
      <c r="C47" s="3"/>
      <c r="D47" s="3"/>
      <c r="E47" s="3"/>
      <c r="F47" s="3"/>
      <c r="G47" s="3"/>
      <c r="H47" s="3"/>
      <c r="I47" s="1"/>
    </row>
  </sheetData>
  <mergeCells count="12">
    <mergeCell ref="B34:K34"/>
    <mergeCell ref="I6:K6"/>
    <mergeCell ref="H5:K5"/>
    <mergeCell ref="H6:H7"/>
    <mergeCell ref="B2:K2"/>
    <mergeCell ref="B3:K3"/>
    <mergeCell ref="B4:K4"/>
    <mergeCell ref="B5:B7"/>
    <mergeCell ref="E6:G6"/>
    <mergeCell ref="C6:C7"/>
    <mergeCell ref="D6:D7"/>
    <mergeCell ref="C5:G5"/>
  </mergeCells>
  <pageMargins left="0.55118110236220474" right="0.15748031496062992" top="0.59055118110236227" bottom="0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оплата на 01.07.2024</vt:lpstr>
      <vt:lpstr>'оплата на 01.07.2024'!Область_друку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EUSER2</dc:creator>
  <cp:lastModifiedBy>Корицька Вікторія Григорівна</cp:lastModifiedBy>
  <cp:lastPrinted>2024-02-19T14:10:03Z</cp:lastPrinted>
  <dcterms:created xsi:type="dcterms:W3CDTF">2015-05-28T07:52:02Z</dcterms:created>
  <dcterms:modified xsi:type="dcterms:W3CDTF">2024-08-12T09:44:55Z</dcterms:modified>
</cp:coreProperties>
</file>