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.podiuk\Downloads\"/>
    </mc:Choice>
  </mc:AlternateContent>
  <xr:revisionPtr revIDLastSave="0" documentId="13_ncr:1_{63144C21-1DCB-4695-99A7-D0381A7D868F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ФОНД 2023" sheetId="2" r:id="rId1"/>
  </sheet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K7" i="2"/>
  <c r="L7" i="2"/>
  <c r="M7" i="2"/>
  <c r="N7" i="2"/>
  <c r="O7" i="2"/>
  <c r="I7" i="2"/>
</calcChain>
</file>

<file path=xl/sharedStrings.xml><?xml version="1.0" encoding="utf-8"?>
<sst xmlns="http://schemas.openxmlformats.org/spreadsheetml/2006/main" count="54" uniqueCount="53">
  <si>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</si>
  <si>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</si>
  <si>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</si>
  <si>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</si>
  <si>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</si>
  <si>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</si>
  <si>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</si>
  <si>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</si>
  <si>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</si>
  <si>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</si>
  <si>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</si>
  <si>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</si>
  <si>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</si>
  <si>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</si>
  <si>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</si>
  <si>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</si>
  <si>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</si>
  <si>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</si>
  <si>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</si>
  <si>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</si>
  <si>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</si>
  <si>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</si>
  <si>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</si>
  <si>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</si>
  <si>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</si>
  <si>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</si>
  <si>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</si>
  <si>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</si>
  <si>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</si>
  <si>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</si>
  <si>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</si>
  <si>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</si>
  <si>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</si>
  <si>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</si>
  <si>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ГРОМАДСЬКІ БУДІВЛІ</t>
  </si>
  <si>
    <t>Усього по громадських будівлях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</si>
  <si>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</si>
  <si>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</si>
  <si>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</si>
  <si>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</si>
  <si>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Київ</t>
  </si>
  <si>
    <t>м.Киів</t>
  </si>
  <si>
    <t>2011-2026</t>
  </si>
  <si>
    <t>нове будівництво</t>
  </si>
  <si>
    <t>НАМН України</t>
  </si>
  <si>
    <t>ТОВ "УКРЕКПЕРТИЗА ГРУП" №0026-4299-22/УЕГ/А від 12 квітня2022р.</t>
  </si>
  <si>
    <t>Наказ НАМН України №69 від 19.09.2022р.</t>
  </si>
  <si>
    <t>ні</t>
  </si>
  <si>
    <t>36715,77м2 розраховано на 100 ліжкомість</t>
  </si>
  <si>
    <t>амбулаторні- 20000 осіб, стационарно 6000 осіб</t>
  </si>
  <si>
    <t>260 осіб</t>
  </si>
  <si>
    <t>державна</t>
  </si>
  <si>
    <t>Будівництво лікувально-реабілітаційного корпусу ДУ "Національний інститут серцево-судинної хірургії ім. М.М. Амосова НАМН України "за адресою: вул. Амосова, 6 в Солом'янському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</si>
</sst>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\ _₽_-;\-* #,##0.00\ _₽_-;_-* &quot;-&quot;??\ _₽_-;_-@_-"/>
    <numFmt numFmtId="166" formatCode="#,##0.00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167" fontId="13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7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7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5" fillId="0" borderId="0" xfId="1" applyFont="1"/>
    <xf numFmtId="167" fontId="16" fillId="0" borderId="1" xfId="1" applyNumberFormat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textRotation="90"/>
    </xf>
    <xf numFmtId="0" fontId="16" fillId="0" borderId="1" xfId="1" applyFont="1" applyBorder="1" applyAlignment="1">
      <alignment horizontal="center" vertical="center"/>
    </xf>
    <xf numFmtId="167" fontId="17" fillId="3" borderId="1" xfId="1" applyNumberFormat="1" applyFont="1" applyFill="1" applyBorder="1" applyAlignment="1">
      <alignment horizontal="center" vertical="center"/>
    </xf>
    <xf numFmtId="164" fontId="16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/>
    </xf>
    <xf numFmtId="167" fontId="18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4" fontId="7" fillId="0" borderId="1" xfId="1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Звичайний 4" xfId="1" xr:uid="{00000000-0005-0000-0000-000001000000}"/>
    <cellStyle name="Фінансовий 2" xfId="2" xr:uid="{00000000-0005-0000-0000-000002000000}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7"/>
  <sheetViews>
    <sheetView tabSelected="1" view="pageBreakPreview" zoomScale="70" zoomScaleNormal="70" zoomScaleSheetLayoutView="70" workbookViewId="0">
      <selection activeCell="O19" sqref="O19"/>
    </sheetView>
  </sheetViews>
  <sheetFormatPr defaultRowHeight="20.25" x14ac:dyDescent="0.3"/>
  <cols>
    <col min="1" max="1" width="8.140625" style="7" customWidth="1"/>
    <col min="2" max="2" width="81.5703125" style="7" customWidth="1"/>
    <col min="3" max="3" width="24.28515625" style="7" customWidth="1"/>
    <col min="4" max="4" width="21.28515625" style="3" customWidth="1"/>
    <col min="5" max="6" width="16.5703125" style="17" customWidth="1"/>
    <col min="7" max="7" width="22.140625" style="17" customWidth="1"/>
    <col min="8" max="8" width="26.42578125" style="17" customWidth="1"/>
    <col min="9" max="9" width="19.5703125" style="5" customWidth="1"/>
    <col min="10" max="10" width="20.7109375" style="5" customWidth="1"/>
    <col min="11" max="11" width="16.42578125" style="5" customWidth="1"/>
    <col min="12" max="12" width="17" style="5" customWidth="1"/>
    <col min="13" max="13" width="13.5703125" style="4" customWidth="1"/>
    <col min="14" max="14" width="10.7109375" style="4" customWidth="1"/>
    <col min="15" max="15" width="15.140625" style="5" customWidth="1"/>
    <col min="16" max="16" width="5.7109375" style="1" customWidth="1"/>
    <col min="17" max="20" width="20.710937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12.7109375" style="5" customWidth="1"/>
    <col min="28" max="28" width="9.7109375" style="5" customWidth="1"/>
    <col min="29" max="29" width="20.42578125" style="1" customWidth="1"/>
    <col min="30" max="30" width="18" style="12" customWidth="1"/>
    <col min="31" max="31" width="14.7109375" style="12" customWidth="1"/>
    <col min="32" max="32" width="15.5703125" style="12" customWidth="1"/>
    <col min="33" max="33" width="14.42578125" style="12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65" t="s">
        <v>23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1:33" ht="60.75" customHeight="1" x14ac:dyDescent="0.2">
      <c r="A2" s="63" t="s">
        <v>0</v>
      </c>
      <c r="B2" s="55" t="s">
        <v>10</v>
      </c>
      <c r="C2" s="55" t="s">
        <v>14</v>
      </c>
      <c r="D2" s="55" t="s">
        <v>15</v>
      </c>
      <c r="E2" s="55" t="s">
        <v>8</v>
      </c>
      <c r="F2" s="55" t="s">
        <v>19</v>
      </c>
      <c r="G2" s="55" t="s">
        <v>38</v>
      </c>
      <c r="H2" s="57" t="s">
        <v>39</v>
      </c>
      <c r="I2" s="66" t="s">
        <v>12</v>
      </c>
      <c r="J2" s="67"/>
      <c r="K2" s="55" t="s">
        <v>13</v>
      </c>
      <c r="L2" s="55"/>
      <c r="M2" s="55"/>
      <c r="N2" s="55"/>
      <c r="O2" s="55"/>
      <c r="P2" s="68" t="s">
        <v>1</v>
      </c>
      <c r="Q2" s="55" t="s">
        <v>21</v>
      </c>
      <c r="R2" s="55"/>
      <c r="S2" s="63" t="s">
        <v>28</v>
      </c>
      <c r="T2" s="57" t="s">
        <v>29</v>
      </c>
      <c r="U2" s="64" t="s">
        <v>30</v>
      </c>
      <c r="V2" s="63" t="s">
        <v>31</v>
      </c>
      <c r="W2" s="60" t="s">
        <v>24</v>
      </c>
      <c r="X2" s="52" t="s">
        <v>32</v>
      </c>
      <c r="Y2" s="60" t="s">
        <v>25</v>
      </c>
      <c r="Z2" s="52" t="s">
        <v>33</v>
      </c>
      <c r="AA2" s="66" t="s">
        <v>16</v>
      </c>
      <c r="AB2" s="67"/>
      <c r="AC2" s="55" t="s">
        <v>2</v>
      </c>
    </row>
    <row r="3" spans="1:33" ht="48" customHeight="1" x14ac:dyDescent="0.2">
      <c r="A3" s="63"/>
      <c r="B3" s="55"/>
      <c r="C3" s="55"/>
      <c r="D3" s="55"/>
      <c r="E3" s="55"/>
      <c r="F3" s="55"/>
      <c r="G3" s="55"/>
      <c r="H3" s="58"/>
      <c r="I3" s="57" t="s">
        <v>3</v>
      </c>
      <c r="J3" s="55" t="s">
        <v>20</v>
      </c>
      <c r="K3" s="55" t="s">
        <v>3</v>
      </c>
      <c r="L3" s="63" t="s">
        <v>9</v>
      </c>
      <c r="M3" s="63"/>
      <c r="N3" s="63"/>
      <c r="O3" s="63"/>
      <c r="P3" s="68"/>
      <c r="Q3" s="55" t="s">
        <v>36</v>
      </c>
      <c r="R3" s="55" t="s">
        <v>37</v>
      </c>
      <c r="S3" s="63"/>
      <c r="T3" s="58"/>
      <c r="U3" s="64"/>
      <c r="V3" s="63"/>
      <c r="W3" s="61"/>
      <c r="X3" s="60" t="s">
        <v>26</v>
      </c>
      <c r="Y3" s="61"/>
      <c r="Z3" s="60" t="s">
        <v>27</v>
      </c>
      <c r="AA3" s="57" t="s">
        <v>18</v>
      </c>
      <c r="AB3" s="57" t="s">
        <v>17</v>
      </c>
      <c r="AC3" s="55"/>
    </row>
    <row r="4" spans="1:33" ht="21" customHeight="1" x14ac:dyDescent="0.2">
      <c r="A4" s="63"/>
      <c r="B4" s="55"/>
      <c r="C4" s="55"/>
      <c r="D4" s="55"/>
      <c r="E4" s="55"/>
      <c r="F4" s="55"/>
      <c r="G4" s="55"/>
      <c r="H4" s="58"/>
      <c r="I4" s="58"/>
      <c r="J4" s="55"/>
      <c r="K4" s="55"/>
      <c r="L4" s="55" t="s">
        <v>11</v>
      </c>
      <c r="M4" s="69" t="s">
        <v>4</v>
      </c>
      <c r="N4" s="63" t="s">
        <v>5</v>
      </c>
      <c r="O4" s="63"/>
      <c r="P4" s="68"/>
      <c r="Q4" s="55"/>
      <c r="R4" s="55"/>
      <c r="S4" s="63"/>
      <c r="T4" s="58"/>
      <c r="U4" s="64"/>
      <c r="V4" s="63"/>
      <c r="W4" s="61"/>
      <c r="X4" s="61"/>
      <c r="Y4" s="61"/>
      <c r="Z4" s="61"/>
      <c r="AA4" s="58"/>
      <c r="AB4" s="58"/>
      <c r="AC4" s="55"/>
    </row>
    <row r="5" spans="1:33" ht="85.5" customHeight="1" x14ac:dyDescent="0.2">
      <c r="A5" s="63"/>
      <c r="B5" s="55"/>
      <c r="C5" s="55"/>
      <c r="D5" s="55"/>
      <c r="E5" s="55"/>
      <c r="F5" s="55"/>
      <c r="G5" s="55"/>
      <c r="H5" s="59"/>
      <c r="I5" s="59"/>
      <c r="J5" s="55"/>
      <c r="K5" s="55"/>
      <c r="L5" s="55"/>
      <c r="M5" s="69"/>
      <c r="N5" s="47" t="s">
        <v>7</v>
      </c>
      <c r="O5" s="46" t="s">
        <v>6</v>
      </c>
      <c r="P5" s="68"/>
      <c r="Q5" s="55"/>
      <c r="R5" s="55"/>
      <c r="S5" s="63"/>
      <c r="T5" s="59"/>
      <c r="U5" s="64"/>
      <c r="V5" s="63"/>
      <c r="W5" s="62"/>
      <c r="X5" s="62"/>
      <c r="Y5" s="62"/>
      <c r="Z5" s="62"/>
      <c r="AA5" s="59"/>
      <c r="AB5" s="59"/>
      <c r="AC5" s="55"/>
    </row>
    <row r="6" spans="1:33" s="2" customFormat="1" ht="15.7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13"/>
      <c r="AE6" s="13"/>
      <c r="AF6" s="13"/>
      <c r="AG6" s="13"/>
    </row>
    <row r="7" spans="1:33" s="9" customFormat="1" ht="23.25" customHeight="1" x14ac:dyDescent="0.25">
      <c r="A7" s="22"/>
      <c r="B7" s="48" t="s">
        <v>22</v>
      </c>
      <c r="C7" s="22"/>
      <c r="D7" s="23"/>
      <c r="E7" s="24"/>
      <c r="F7" s="24"/>
      <c r="G7" s="24"/>
      <c r="H7" s="24"/>
      <c r="I7" s="33">
        <f>I9</f>
        <v>4177861.986</v>
      </c>
      <c r="J7" s="33">
        <f t="shared" ref="J7:O7" si="0">J9</f>
        <v>3576930.07</v>
      </c>
      <c r="K7" s="33">
        <f t="shared" si="0"/>
        <v>50000</v>
      </c>
      <c r="L7" s="33">
        <f t="shared" si="0"/>
        <v>50000</v>
      </c>
      <c r="M7" s="33">
        <f t="shared" si="0"/>
        <v>0</v>
      </c>
      <c r="N7" s="33">
        <f t="shared" si="0"/>
        <v>0</v>
      </c>
      <c r="O7" s="33">
        <f t="shared" si="0"/>
        <v>0</v>
      </c>
      <c r="P7" s="31"/>
      <c r="Q7" s="25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18"/>
      <c r="AE7" s="20"/>
      <c r="AF7" s="20"/>
      <c r="AG7" s="14"/>
    </row>
    <row r="8" spans="1:33" s="8" customFormat="1" x14ac:dyDescent="0.25">
      <c r="A8" s="50">
        <v>3</v>
      </c>
      <c r="B8" s="51" t="s">
        <v>34</v>
      </c>
      <c r="C8" s="10"/>
      <c r="D8" s="35"/>
      <c r="E8" s="36"/>
      <c r="F8" s="36"/>
      <c r="G8" s="16"/>
      <c r="H8" s="16"/>
      <c r="I8" s="37"/>
      <c r="J8" s="37"/>
      <c r="K8" s="37"/>
      <c r="L8" s="38"/>
      <c r="M8" s="37"/>
      <c r="N8" s="34"/>
      <c r="O8" s="32"/>
      <c r="P8" s="39"/>
      <c r="Q8" s="40"/>
      <c r="R8" s="40"/>
      <c r="S8" s="40"/>
      <c r="T8" s="40"/>
      <c r="U8" s="40"/>
      <c r="V8" s="41"/>
      <c r="W8" s="41"/>
      <c r="X8" s="41"/>
      <c r="Y8" s="41"/>
      <c r="Z8" s="41"/>
      <c r="AA8" s="41"/>
      <c r="AB8" s="41"/>
      <c r="AC8" s="11"/>
      <c r="AD8" s="15"/>
      <c r="AE8" s="15"/>
      <c r="AF8" s="15"/>
      <c r="AG8" s="15"/>
    </row>
    <row r="9" spans="1:33" s="8" customFormat="1" ht="101.25" customHeight="1" x14ac:dyDescent="0.25">
      <c r="A9" s="49"/>
      <c r="B9" s="53" t="s">
        <v>52</v>
      </c>
      <c r="C9" s="10" t="s">
        <v>40</v>
      </c>
      <c r="D9" s="35" t="s">
        <v>41</v>
      </c>
      <c r="E9" s="36" t="s">
        <v>42</v>
      </c>
      <c r="F9" s="36" t="s">
        <v>48</v>
      </c>
      <c r="G9" s="36" t="s">
        <v>43</v>
      </c>
      <c r="H9" s="36" t="s">
        <v>44</v>
      </c>
      <c r="I9" s="37">
        <v>4177861.986</v>
      </c>
      <c r="J9" s="37">
        <v>3576930.07</v>
      </c>
      <c r="K9" s="37">
        <v>50000</v>
      </c>
      <c r="L9" s="37">
        <v>50000</v>
      </c>
      <c r="M9" s="37"/>
      <c r="N9" s="34"/>
      <c r="O9" s="32"/>
      <c r="P9" s="39" t="s">
        <v>51</v>
      </c>
      <c r="Q9" s="40" t="s">
        <v>45</v>
      </c>
      <c r="R9" s="40" t="s">
        <v>46</v>
      </c>
      <c r="S9" s="40"/>
      <c r="T9" s="40" t="s">
        <v>47</v>
      </c>
      <c r="U9" s="40"/>
      <c r="V9" s="41"/>
      <c r="W9" s="41"/>
      <c r="X9" s="41"/>
      <c r="Y9" s="41"/>
      <c r="Z9" s="41"/>
      <c r="AA9" s="41" t="s">
        <v>49</v>
      </c>
      <c r="AB9" s="41" t="s">
        <v>50</v>
      </c>
      <c r="AC9" s="11"/>
      <c r="AD9" s="15"/>
      <c r="AE9" s="15"/>
      <c r="AF9" s="15"/>
      <c r="AG9" s="15"/>
    </row>
    <row r="10" spans="1:33" s="8" customFormat="1" x14ac:dyDescent="0.25">
      <c r="A10" s="49"/>
      <c r="B10" s="51" t="s">
        <v>35</v>
      </c>
      <c r="C10" s="10"/>
      <c r="D10" s="35"/>
      <c r="E10" s="36"/>
      <c r="F10" s="36"/>
      <c r="G10" s="11"/>
      <c r="H10" s="11"/>
      <c r="I10" s="37"/>
      <c r="J10" s="37"/>
      <c r="K10" s="37"/>
      <c r="L10" s="38"/>
      <c r="M10" s="37"/>
      <c r="N10" s="30"/>
      <c r="O10" s="30"/>
      <c r="P10" s="39"/>
      <c r="Q10" s="42"/>
      <c r="R10" s="43"/>
      <c r="S10" s="43"/>
      <c r="T10" s="43"/>
      <c r="U10" s="43"/>
      <c r="V10" s="41"/>
      <c r="W10" s="41"/>
      <c r="X10" s="41"/>
      <c r="Y10" s="41"/>
      <c r="Z10" s="41"/>
      <c r="AA10" s="41"/>
      <c r="AB10" s="41"/>
      <c r="AC10" s="44"/>
      <c r="AD10" s="15"/>
      <c r="AE10" s="15"/>
      <c r="AF10" s="15"/>
      <c r="AG10" s="15"/>
    </row>
    <row r="11" spans="1:33" s="8" customFormat="1" x14ac:dyDescent="0.25">
      <c r="A11" s="49"/>
      <c r="B11" s="10"/>
      <c r="C11" s="10"/>
      <c r="D11" s="35"/>
      <c r="E11" s="36"/>
      <c r="F11" s="36"/>
      <c r="G11" s="11"/>
      <c r="H11" s="11"/>
      <c r="I11" s="37"/>
      <c r="J11" s="37"/>
      <c r="K11" s="37"/>
      <c r="L11" s="38"/>
      <c r="M11" s="37"/>
      <c r="N11" s="30"/>
      <c r="O11" s="30"/>
      <c r="P11" s="39"/>
      <c r="Q11" s="42"/>
      <c r="R11" s="43"/>
      <c r="S11" s="43"/>
      <c r="T11" s="43"/>
      <c r="U11" s="43"/>
      <c r="V11" s="41"/>
      <c r="W11" s="41"/>
      <c r="X11" s="41"/>
      <c r="Y11" s="41"/>
      <c r="Z11" s="41"/>
      <c r="AA11" s="41"/>
      <c r="AB11" s="41"/>
      <c r="AC11" s="44"/>
      <c r="AD11" s="15"/>
      <c r="AE11" s="15"/>
      <c r="AF11" s="15"/>
      <c r="AG11" s="15"/>
    </row>
    <row r="12" spans="1:33" s="21" customFormat="1" ht="20.45" customHeight="1" x14ac:dyDescent="0.3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26"/>
      <c r="L12" s="27"/>
      <c r="M12" s="28"/>
      <c r="N12" s="28"/>
      <c r="O12" s="26"/>
      <c r="P12" s="29"/>
      <c r="Q12" s="29"/>
      <c r="R12" s="29"/>
      <c r="S12" s="29"/>
      <c r="T12" s="29"/>
      <c r="U12" s="29"/>
      <c r="V12" s="45"/>
      <c r="W12" s="45"/>
      <c r="X12" s="45"/>
      <c r="Y12" s="45"/>
      <c r="Z12" s="45"/>
      <c r="AA12" s="45"/>
      <c r="AB12" s="45"/>
    </row>
    <row r="13" spans="1:33" x14ac:dyDescent="0.3">
      <c r="L13" s="19"/>
    </row>
    <row r="14" spans="1:33" x14ac:dyDescent="0.3">
      <c r="L14" s="19"/>
    </row>
    <row r="15" spans="1:33" ht="20.45" customHeight="1" x14ac:dyDescent="0.2">
      <c r="A15" s="56"/>
      <c r="B15" s="56"/>
      <c r="C15" s="56"/>
      <c r="D15" s="56"/>
      <c r="L15" s="19"/>
    </row>
    <row r="16" spans="1:33" x14ac:dyDescent="0.3">
      <c r="L16" s="19"/>
    </row>
    <row r="17" spans="12:12" x14ac:dyDescent="0.3">
      <c r="L17" s="19"/>
    </row>
  </sheetData>
  <autoFilter ref="A6:AC6" xr:uid="{00000000-0009-0000-0000-000000000000}"/>
  <mergeCells count="36"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  <mergeCell ref="K3:K5"/>
    <mergeCell ref="Q3:Q5"/>
    <mergeCell ref="R3:R5"/>
    <mergeCell ref="W2:W5"/>
    <mergeCell ref="S2:S5"/>
    <mergeCell ref="T2:T5"/>
    <mergeCell ref="U2:U5"/>
    <mergeCell ref="Y2:Y5"/>
    <mergeCell ref="X3:X5"/>
    <mergeCell ref="Z3:Z5"/>
    <mergeCell ref="AA3:AA5"/>
    <mergeCell ref="AB3:AB5"/>
    <mergeCell ref="A12:J12"/>
    <mergeCell ref="B2:B5"/>
    <mergeCell ref="C2:C5"/>
    <mergeCell ref="A15:D15"/>
    <mergeCell ref="I3:I5"/>
    <mergeCell ref="F2:F5"/>
    <mergeCell ref="J3:J5"/>
    <mergeCell ref="H2:H5"/>
  </mergeCells>
  <printOptions horizontalCentered="1"/>
  <pageMargins left="0" right="0" top="0" bottom="0" header="0" footer="0"/>
  <pageSetup paperSize="9" scale="45" fitToWidth="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2023'!Заголовки_для_друку</vt:lpstr>
      <vt:lpstr>'ФОНД 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Подюк Юлія Вікторівна</cp:lastModifiedBy>
  <cp:lastPrinted>2023-04-27T07:17:47Z</cp:lastPrinted>
  <dcterms:created xsi:type="dcterms:W3CDTF">2020-02-19T16:04:40Z</dcterms:created>
  <dcterms:modified xsi:type="dcterms:W3CDTF">2023-08-14T09:27:38Z</dcterms:modified>
</cp:coreProperties>
</file>