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5EEEFC9B-EE07-40CE-8021-CE98B9DCAD1D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H3" i="1" l="1"/>
  <c r="I3" i="1"/>
</calcChain>
</file>

<file path=xl/sharedStrings.xml><?xml version="1.0" encoding="utf-8"?>
<sst xmlns="http://schemas.openxmlformats.org/spreadsheetml/2006/main" count="467" uniqueCount="465">
  <si>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</si>
  <si>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</si>
  <si>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</si>
  <si>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</si>
  <si>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</si>
  <si>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</si>
  <si>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</si>
  <si>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</si>
  <si>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</si>
  <si>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</si>
  <si>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</si>
  <si>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</si>
  <si>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</si>
  <si>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</si>
  <si>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</si>
  <si>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</si>
  <si>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</si>
  <si>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</si>
  <si>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</si>
  <si>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</si>
  <si>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</si>
  <si>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</si>
  <si>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</si>
  <si>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</si>
  <si>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</si>
  <si>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</si>
  <si>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</si>
  <si>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</si>
  <si>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</si>
  <si>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</si>
  <si>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</si>
  <si>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</si>
  <si>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</si>
  <si>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</si>
  <si>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</si>
  <si>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</si>
  <si>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</si>
  <si>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</si>
  <si>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</si>
  <si>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</si>
  <si>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</si>
  <si>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</si>
  <si>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</si>
  <si>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</si>
  <si>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</si>
  <si>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</si>
  <si>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</si>
  <si>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</si>
  <si>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</si>
  <si>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</si>
  <si>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</si>
  <si>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</si>
  <si>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</si>
  <si>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</si>
  <si>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</si>
  <si>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</si>
  <si>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</si>
  <si>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</si>
  <si>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</si>
  <si>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</si>
  <si>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</si>
  <si>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</si>
  <si>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</si>
  <si>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</si>
  <si>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</si>
  <si>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</si>
  <si>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</si>
  <si>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</si>
  <si>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</si>
  <si>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</si>
  <si>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</si>
  <si>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</si>
  <si>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</si>
  <si>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</si>
  <si>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</si>
  <si>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</si>
  <si>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</si>
  <si>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</si>
  <si>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</si>
  <si>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</si>
  <si>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</si>
  <si>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</si>
  <si>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</si>
  <si>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</si>
  <si>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</si>
  <si>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</si>
  <si>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</si>
  <si>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</si>
  <si>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</si>
  <si>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</si>
  <si>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</si>
  <si>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</si>
  <si>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</si>
  <si>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</si>
  <si>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</si>
  <si>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</si>
  <si>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</si>
  <si>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</si>
  <si>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</si>
  <si>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</si>
  <si>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</si>
  <si>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</si>
  <si>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</si>
  <si>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</si>
  <si>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</si>
  <si>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</si>
  <si>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</si>
  <si>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</si>
  <si>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</si>
  <si>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</si>
  <si>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</si>
  <si>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</si>
  <si>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</si>
  <si>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</si>
  <si>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</si>
  <si>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</si>
  <si>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</si>
  <si>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</si>
  <si>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</si>
  <si>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</si>
  <si>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</si>
  <si>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</si>
  <si>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</si>
  <si>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</si>
  <si>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</si>
  <si>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</si>
  <si>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</si>
  <si>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</si>
  <si>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</si>
  <si>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</si>
  <si>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</si>
  <si>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</si>
  <si>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</si>
  <si>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</si>
  <si>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</si>
  <si>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</si>
  <si>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</si>
  <si>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</si>
  <si>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</si>
  <si>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</si>
  <si>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</si>
  <si>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</si>
  <si>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</si>
  <si>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</si>
  <si>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</si>
  <si>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</si>
  <si>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</si>
  <si>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</si>
  <si>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</si>
  <si>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</si>
  <si>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</si>
  <si>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</si>
  <si>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</si>
  <si>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</si>
  <si>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</si>
  <si>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</si>
  <si>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</si>
  <si>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</si>
  <si>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</si>
  <si>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</si>
  <si>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</si>
  <si>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</si>
  <si>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</si>
  <si>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</si>
  <si>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</si>
  <si>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</si>
  <si>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</si>
  <si>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</si>
  <si>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</si>
  <si>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</si>
  <si>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</si>
  <si>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</si>
  <si>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</si>
  <si>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</si>
  <si>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</si>
  <si>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</si>
  <si>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</si>
  <si>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</si>
  <si>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</si>
  <si>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</si>
  <si>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</si>
  <si>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</si>
  <si>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</si>
  <si>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</si>
  <si>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</si>
  <si>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</si>
  <si>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</si>
  <si>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</si>
  <si>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</si>
  <si>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</si>
  <si>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</si>
  <si>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</si>
  <si>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</si>
  <si>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</si>
  <si>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</si>
  <si>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</si>
  <si>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</si>
  <si>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</si>
  <si>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</si>
  <si>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</si>
  <si>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</si>
  <si>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</si>
  <si>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</si>
  <si>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</si>
  <si>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</si>
  <si>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</si>
  <si>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</si>
  <si>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</si>
  <si>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</si>
  <si>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</si>
  <si>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</si>
  <si>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</si>
  <si>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</si>
  <si>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</si>
  <si>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</si>
  <si>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</si>
  <si>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</si>
  <si>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</si>
  <si>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</si>
  <si>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</si>
  <si>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</si>
  <si>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</si>
  <si>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</si>
  <si>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</si>
  <si>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</si>
  <si>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</si>
  <si>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</si>
  <si>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</si>
  <si>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</si>
  <si>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</si>
  <si>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</si>
  <si>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</si>
  <si>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</si>
  <si>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</si>
  <si>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</si>
  <si>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</si>
  <si>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</si>
  <si>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</si>
  <si>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</si>
  <si>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</si>
  <si>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</si>
  <si>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</si>
  <si>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</si>
  <si>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</si>
  <si>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</si>
  <si>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</si>
  <si>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</si>
  <si>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</si>
  <si>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</si>
  <si>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</si>
  <si>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</si>
  <si>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</si>
  <si>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</si>
  <si>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</si>
  <si>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</si>
  <si>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</si>
  <si>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</si>
  <si>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</si>
  <si>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</si>
  <si>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</si>
  <si>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</si>
  <si>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</si>
  <si>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</si>
  <si>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</si>
  <si>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</si>
  <si>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</si>
  <si>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</si>
  <si>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</si>
  <si>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</si>
  <si>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</si>
  <si>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</si>
  <si>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</si>
  <si>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</si>
  <si>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</si>
  <si>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</si>
  <si>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</si>
  <si>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</si>
  <si>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</si>
  <si>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</si>
  <si>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</si>
  <si>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</si>
  <si>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</si>
  <si>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</si>
  <si>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</si>
  <si>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</si>
  <si>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</si>
  <si>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</si>
  <si>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</si>
  <si>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</si>
  <si>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</si>
  <si>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</si>
  <si>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</si>
  <si>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</si>
  <si>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</si>
  <si>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</si>
  <si>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</si>
  <si>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</si>
  <si>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</si>
  <si>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</si>
  <si>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</si>
  <si>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</si>
  <si>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</si>
  <si>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</si>
  <si>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</si>
  <si>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</si>
  <si>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</si>
  <si>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</si>
  <si>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</si>
  <si>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</si>
  <si>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</si>
  <si>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</si>
  <si>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</si>
  <si>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</si>
  <si>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</si>
  <si>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</si>
  <si>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</si>
  <si>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</si>
  <si>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</si>
  <si>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</si>
  <si>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</si>
  <si>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</si>
  <si>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</si>
  <si>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</si>
  <si>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</si>
  <si>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</si>
  <si>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</si>
  <si>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</si>
  <si>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</si>
  <si>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</si>
  <si>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</si>
  <si>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</si>
  <si>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</si>
  <si>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</si>
  <si>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</si>
  <si>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</si>
  <si>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</si>
  <si>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</si>
  <si>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</si>
  <si>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</si>
  <si>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</si>
  <si>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</si>
  <si>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</si>
  <si>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</si>
  <si>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</si>
  <si>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</si>
  <si>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</si>
  <si>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</si>
  <si>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</si>
  <si>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</si>
  <si>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</si>
  <si>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</si>
  <si>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</si>
  <si>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</si>
  <si>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</si>
  <si>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</si>
  <si>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</si>
  <si>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</si>
  <si>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</si>
  <si>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</si>
  <si>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</si>
  <si>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</si>
  <si>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</si>
  <si>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</si>
  <si>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</si>
  <si>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</si>
  <si>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</si>
  <si>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</si>
  <si>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</si>
  <si>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</si>
  <si>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</si>
  <si>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</si>
  <si>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</si>
  <si>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</si>
  <si>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</si>
  <si>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</si>
  <si>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</si>
  <si>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</si>
  <si>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</si>
  <si>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</si>
  <si>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</si>
  <si>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</si>
  <si>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</si>
  <si>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</si>
  <si>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</si>
  <si>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</si>
  <si>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</si>
  <si>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</si>
  <si>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</si>
  <si>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</si>
  <si>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</si>
  <si>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</si>
  <si>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</si>
  <si>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</si>
  <si>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</si>
  <si>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</si>
  <si>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</si>
  <si>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</si>
  <si>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</si>
  <si>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</si>
  <si>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</si>
  <si>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Анкети на участь у конкурсі ЄКМТ 2026 року
станом на 08.10.2025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</si>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</sst>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6"/>
  <sheetViews>
    <sheetView tabSelected="1" zoomScaleNormal="100" zoomScaleSheetLayoutView="83" workbookViewId="0">
      <pane ySplit="3" topLeftCell="A4" activePane="bottomLeft" state="frozen"/>
      <selection pane="bottomLeft" sqref="A1:G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400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SUM(E4:E2000)</f>
        <v>591</v>
      </c>
      <c r="F3" s="3">
        <f>SUM(F4:F2000)</f>
        <v>1761</v>
      </c>
      <c r="G3" s="3">
        <f>SUM(G4:G2000)</f>
        <v>2352</v>
      </c>
      <c r="H3" s="10">
        <f>E3/G3</f>
        <v>0.25127551020408162</v>
      </c>
      <c r="I3" s="10">
        <f>F3/G3</f>
        <v>0.74872448979591832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  <c r="H8" s="6"/>
      <c r="I8" s="6"/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  <c r="H9" s="6"/>
      <c r="I9" s="6"/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  <c r="H10" s="6"/>
      <c r="I10" s="6"/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  <c r="H14" s="6"/>
      <c r="I14" s="6"/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  <c r="H15" s="6"/>
      <c r="I15" s="6"/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  <c r="H18" s="2"/>
      <c r="I18" s="2"/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  <c r="H20" s="2"/>
      <c r="I20" s="2"/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  <c r="H21" s="2"/>
      <c r="I21" s="2"/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  <c r="H24" s="2"/>
      <c r="I24" s="2"/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  <c r="H32" s="2"/>
      <c r="I32" s="2"/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  <c r="H35" s="2"/>
      <c r="I35" s="2"/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  <c r="H36" s="2"/>
      <c r="I36" s="2"/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445</v>
      </c>
      <c r="C135" s="12" t="s">
        <v>401</v>
      </c>
      <c r="D135" s="12" t="s">
        <v>402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446</v>
      </c>
      <c r="C136" s="12" t="s">
        <v>403</v>
      </c>
      <c r="D136" s="12" t="s">
        <v>404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447</v>
      </c>
      <c r="C137" s="12" t="s">
        <v>405</v>
      </c>
      <c r="D137" s="12" t="s">
        <v>406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448</v>
      </c>
      <c r="C138" s="12" t="s">
        <v>407</v>
      </c>
      <c r="D138" s="12" t="s">
        <v>408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449</v>
      </c>
      <c r="C139" s="12" t="s">
        <v>409</v>
      </c>
      <c r="D139" s="12" t="s">
        <v>410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450</v>
      </c>
      <c r="C140" s="12" t="s">
        <v>411</v>
      </c>
      <c r="D140" s="12" t="s">
        <v>412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451</v>
      </c>
      <c r="C141" s="12" t="s">
        <v>413</v>
      </c>
      <c r="D141" s="12" t="s">
        <v>414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452</v>
      </c>
      <c r="C142" s="12" t="s">
        <v>415</v>
      </c>
      <c r="D142" s="12" t="s">
        <v>416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453</v>
      </c>
      <c r="C143" s="12" t="s">
        <v>417</v>
      </c>
      <c r="D143" s="12" t="s">
        <v>418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454</v>
      </c>
      <c r="C144" s="12" t="s">
        <v>419</v>
      </c>
      <c r="D144" s="12" t="s">
        <v>420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455</v>
      </c>
      <c r="C145" s="12" t="s">
        <v>421</v>
      </c>
      <c r="D145" s="12" t="s">
        <v>422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456</v>
      </c>
      <c r="C146" s="12" t="s">
        <v>423</v>
      </c>
      <c r="D146" s="12" t="s">
        <v>424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457</v>
      </c>
      <c r="C147" s="12" t="s">
        <v>425</v>
      </c>
      <c r="D147" s="12" t="s">
        <v>426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458</v>
      </c>
      <c r="C148" s="12" t="s">
        <v>427</v>
      </c>
      <c r="D148" s="12" t="s">
        <v>428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459</v>
      </c>
      <c r="C149" s="12" t="s">
        <v>429</v>
      </c>
      <c r="D149" s="12" t="s">
        <v>430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459</v>
      </c>
      <c r="C150" s="12" t="s">
        <v>431</v>
      </c>
      <c r="D150" s="12" t="s">
        <v>432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459</v>
      </c>
      <c r="C151" s="12" t="s">
        <v>433</v>
      </c>
      <c r="D151" s="12" t="s">
        <v>434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460</v>
      </c>
      <c r="C152" s="12" t="s">
        <v>435</v>
      </c>
      <c r="D152" s="12" t="s">
        <v>436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461</v>
      </c>
      <c r="C153" s="12" t="s">
        <v>437</v>
      </c>
      <c r="D153" s="12" t="s">
        <v>438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462</v>
      </c>
      <c r="C154" s="12" t="s">
        <v>439</v>
      </c>
      <c r="D154" s="12" t="s">
        <v>440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463</v>
      </c>
      <c r="C155" s="12" t="s">
        <v>441</v>
      </c>
      <c r="D155" s="12" t="s">
        <v>442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464</v>
      </c>
      <c r="C156" s="12" t="s">
        <v>443</v>
      </c>
      <c r="D156" s="12" t="s">
        <v>444</v>
      </c>
      <c r="E156" s="13">
        <v>3</v>
      </c>
      <c r="F156" s="13">
        <v>2</v>
      </c>
      <c r="G156" s="13">
        <v>5</v>
      </c>
    </row>
  </sheetData>
  <sortState xmlns:xlrd2="http://schemas.microsoft.com/office/spreadsheetml/2017/richdata2" ref="A4:I156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2025-10-08T21:04:13Z</dcterms:modified>
</cp:coreProperties>
</file>