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Фонд ліквідації\Закарпатська\"/>
    </mc:Choice>
  </mc:AlternateContent>
  <bookViews>
    <workbookView xWindow="-105" yWindow="-105" windowWidth="23250" windowHeight="12570"/>
  </bookViews>
  <sheets>
    <sheet name="Спец транспорт" sheetId="4" r:id="rId1"/>
  </sheets>
  <calcPr calcId="181029"/>
</workbook>
</file>

<file path=xl/calcChain.xml><?xml version="1.0" encoding="utf-8"?>
<calcChain xmlns="http://schemas.openxmlformats.org/spreadsheetml/2006/main">
  <c r="J8" i="4" l="1"/>
  <c r="I8" i="4"/>
  <c r="H8" i="4"/>
  <c r="G8" i="4"/>
  <c r="F8" i="4"/>
</calcChain>
</file>

<file path=xl/sharedStrings.xml><?xml version="1.0" encoding="utf-8"?>
<sst xmlns="http://schemas.openxmlformats.org/spreadsheetml/2006/main" count="202" uniqueCount="95">
  <si>
    <t>№ п/п</t>
  </si>
  <si>
    <t>Назва населеного пункту</t>
  </si>
  <si>
    <t>Соціальна складова проєкту</t>
  </si>
  <si>
    <t>Примітка</t>
  </si>
  <si>
    <t>Кількість осіб, які користува-тимуться послугою</t>
  </si>
  <si>
    <t>у тому числі ВПО</t>
  </si>
  <si>
    <t>Воловецька</t>
  </si>
  <si>
    <t>Великоберезнянська</t>
  </si>
  <si>
    <t>Великобичківська</t>
  </si>
  <si>
    <t>Чоп</t>
  </si>
  <si>
    <t xml:space="preserve">Вільховецька </t>
  </si>
  <si>
    <t>Горінчівська</t>
  </si>
  <si>
    <t>Рахів</t>
  </si>
  <si>
    <t xml:space="preserve">Середнянська </t>
  </si>
  <si>
    <t>Костринська</t>
  </si>
  <si>
    <t>Форма 2</t>
  </si>
  <si>
    <t>Форма подання переліку транспортних засобів, що пропонується придбати за рахунок коштів 
 Фонду ліквідації наслідків збройної агресії</t>
  </si>
  <si>
    <t>Найменування</t>
  </si>
  <si>
    <t>Регіон</t>
  </si>
  <si>
    <t>Назва громади</t>
  </si>
  <si>
    <t>Орієнтовна вартість одиниці, тис. грн</t>
  </si>
  <si>
    <t>Кількість одиниць</t>
  </si>
  <si>
    <t>Обсяг фінансування, тис. гривень</t>
  </si>
  <si>
    <t>Закарпатська область</t>
  </si>
  <si>
    <t>Воловець</t>
  </si>
  <si>
    <t>Виноградівська</t>
  </si>
  <si>
    <t>Виноградів</t>
  </si>
  <si>
    <t xml:space="preserve">Свалявська </t>
  </si>
  <si>
    <t xml:space="preserve">Хустська </t>
  </si>
  <si>
    <t>Хуст</t>
  </si>
  <si>
    <t xml:space="preserve"> Вільхівці</t>
  </si>
  <si>
    <t xml:space="preserve">Ясінянська </t>
  </si>
  <si>
    <t xml:space="preserve">Рахівська </t>
  </si>
  <si>
    <t>Закарпатська</t>
  </si>
  <si>
    <t xml:space="preserve"> Великий Березний</t>
  </si>
  <si>
    <t>Автовишка на базі IVEKO Daily 60, вишка 24,6 м., односекційна кабіна</t>
  </si>
  <si>
    <t xml:space="preserve">Полянська </t>
  </si>
  <si>
    <t>Сусково, Пасіка, Голубине, Поляна, Уклин, Яківське, Павлово, Плоский Потік, Плоске, Оленьово, Родниківка, Родникова Гута</t>
  </si>
  <si>
    <t>Закупівля спеціального транспорту для комунальних підприємств з благоустрою територій (пропозиції подаються Мінінфраструктури)</t>
  </si>
  <si>
    <t>Придбання спеціального транспорту для комунальних підприємств з благоустрою територій ….</t>
  </si>
  <si>
    <t>АС машина на базі FORD -1833, густа фракція, бочка 8кубів, глибина від 6м. до 10м.</t>
  </si>
  <si>
    <t>Самоскид на базі FORD-1833, вантажопідйомність 10т., база 4/2, кузов 10куб.</t>
  </si>
  <si>
    <t>Аварійно-ремонтна майстерня на базі Renault Trafic розрахована на 6 місць на базі автофургона вантажопідйомністю до  3,5 т з   дизельним двигуном</t>
  </si>
  <si>
    <t>Машина мулососна типу АТ МВ 0702 на шасі Dayun CGC 1120  з об'ємом цистерни не менше 4т</t>
  </si>
  <si>
    <t>Повноприводний трактор Solis 105 4wd80 к.с. з причепом  Об'єм двигуна 4000 см3 /80 к.с., тип палива дизельний. Причіп двохосний, бортовий, самоскид вантажопідйомністю 3,5т</t>
  </si>
  <si>
    <t>Поливомийний автомобіль на базі Ford Trucks 1833 DC з обємом цистерни 6т. на базі шасі з дизельним двигуном</t>
  </si>
  <si>
    <t>Бульдозер KOMATSU  D65( 150 к.с. з дизельним двигуном.  На гусеничному ходу, вага не менше 19 т. )</t>
  </si>
  <si>
    <t>Каналопромивочна машина KCJ-80   КОБАЛЬТ FOTON DAIMLER (4x4)</t>
  </si>
  <si>
    <t>Автоцистерна для поставки питної води АТ-0402-АЦВ на шасі DАYUN CGC1120</t>
  </si>
  <si>
    <t>Придбання сміттєвозу Volvo FM 12</t>
  </si>
  <si>
    <t>Закарпаття</t>
  </si>
  <si>
    <t>Придбання спеціального транспорту для  комунальних підприємств з благоустрою територій Свалявської територіальної громади: - універсальний екскаватор-навантажувач</t>
  </si>
  <si>
    <t xml:space="preserve"> Свалява</t>
  </si>
  <si>
    <t>Придбання спеціального транспорту для  комунальних підприємств з благоустрою територій Свалявської територіальної громади: - сміттєвоз</t>
  </si>
  <si>
    <t>Автогрейдер</t>
  </si>
  <si>
    <t>Підмітальна багатофункціонувальна машина</t>
  </si>
  <si>
    <t>Автомобіль КДМ на базі самоскида</t>
  </si>
  <si>
    <t>Мулокачальна машина</t>
  </si>
  <si>
    <t>Трактор комунальний (100 к.с.)</t>
  </si>
  <si>
    <t>Екскаватор - навантажувач типу JCB- 4</t>
  </si>
  <si>
    <t>Фронтальний навантажувач з боковим поворотом</t>
  </si>
  <si>
    <t>Причеп тракторний типу 2ПТС4</t>
  </si>
  <si>
    <t>Придбання спеціального транспорту для  комунальних підприємств з благоустрою територій для КНП "Комунальник"</t>
  </si>
  <si>
    <t>Тячівський район</t>
  </si>
  <si>
    <t>Придбання спеціального транспорту (трактор-екскаватор) для Ясінянського ВЖКП з благоустрою</t>
  </si>
  <si>
    <t>Ясіня, Лазещина, Чорна Тиса, Кваси</t>
  </si>
  <si>
    <t>Придбання автовишки для Ясінянського ВЖКП</t>
  </si>
  <si>
    <t>Придбання спеціального транспорту (сміттєвоз) для   Квасівського ВЖКП з благоустрою</t>
  </si>
  <si>
    <t>Придбання комунально-підмітальної машини (аналог)</t>
  </si>
  <si>
    <t>Придбання асинізаторної машини</t>
  </si>
  <si>
    <t>Придбання спеціального транспорту (сміттєвоз) для   Ясінянського ВЖКП з благоустрою</t>
  </si>
  <si>
    <t>Ясіня, Лазещина,  Чорна Тиса,  Кваси</t>
  </si>
  <si>
    <t>Придбання спеціального транспорту для  комунальних підприємств з благоустрою територій, самоскид вантажопідйомністю 20 тон</t>
  </si>
  <si>
    <t xml:space="preserve"> Великий Бичків</t>
  </si>
  <si>
    <t>Для проведення робіт по благоустрою доріг, вулиць, канав перевезення матеріалів у громаді</t>
  </si>
  <si>
    <t>Екскаватор- навантажувач</t>
  </si>
  <si>
    <t>Загального користування</t>
  </si>
  <si>
    <t>Мулососна машина</t>
  </si>
  <si>
    <t>Поливомийна машина</t>
  </si>
  <si>
    <t>Грейдер дорожній</t>
  </si>
  <si>
    <t>Підмітально-притиральна машина</t>
  </si>
  <si>
    <t>Сміттєвоз бокового завантаження</t>
  </si>
  <si>
    <t>Асенізаційна машина</t>
  </si>
  <si>
    <t xml:space="preserve">Автомобіль </t>
  </si>
  <si>
    <t>Горінчово</t>
  </si>
  <si>
    <t>Трактор</t>
  </si>
  <si>
    <t>Кострина</t>
  </si>
  <si>
    <t>Придбання автовишки для Комунального підприємства Чопської міської ради «Чистий Чоп»</t>
  </si>
  <si>
    <t xml:space="preserve">Чопська </t>
  </si>
  <si>
    <t>Автовишка для КП ЧМР Чистий Чоп</t>
  </si>
  <si>
    <t>Придбання спеціального транспорту для комунальних підприємств з благоустрою територій Середнянської селищної ради</t>
  </si>
  <si>
    <t>Середнє</t>
  </si>
  <si>
    <t>Автопідйомник телескопічний сходинковий 18м АП-18 на шасі IVECO Daily 60</t>
  </si>
  <si>
    <t>Трактор Farmer 10286 з ковшем (екскаватор)</t>
  </si>
  <si>
    <t>Придбання спеціального транспорту для  комунальних підприємств з благоустрою територій Великоберезнянської 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</si>
</sst>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</cellStyleXfs>
  <cellXfs count="38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3" fillId="0" borderId="7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10" fillId="0" borderId="5" xfId="0" applyFont="1" applyBorder="1" applyAlignment="1">
      <alignment horizontal="center" vertical="center" wrapText="1"/>
    </xf>
  </cellXfs>
  <cellStyles count="4">
    <cellStyle name="Звичайний 4" xfId="2"/>
    <cellStyle name="Обычный" xfId="0" builtinId="0"/>
    <cellStyle name="Обычный 2" xfId="1"/>
    <cellStyle name="Фінансови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80"/>
  <sheetViews>
    <sheetView tabSelected="1" workbookViewId="0">
      <selection activeCell="H8" sqref="H8"/>
    </sheetView>
  </sheetViews>
  <sheetFormatPr defaultColWidth="12.5703125" defaultRowHeight="15.75" customHeight="1" x14ac:dyDescent="0.2"/>
  <cols>
    <col min="1" max="1" width="6.42578125" customWidth="1"/>
    <col min="2" max="2" width="17" customWidth="1"/>
    <col min="3" max="3" width="14.42578125" customWidth="1"/>
    <col min="4" max="4" width="16.28515625" customWidth="1"/>
  </cols>
  <sheetData>
    <row r="1" spans="1:26" x14ac:dyDescent="0.2">
      <c r="A1" s="11"/>
      <c r="B1" s="20"/>
      <c r="C1" s="20"/>
      <c r="D1" s="20"/>
      <c r="E1" s="20"/>
      <c r="F1" s="20"/>
      <c r="G1" s="20"/>
      <c r="H1" s="20"/>
      <c r="I1" s="20"/>
      <c r="J1" s="20"/>
      <c r="K1" s="21" t="s">
        <v>15</v>
      </c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45.75" customHeight="1" x14ac:dyDescent="0.2">
      <c r="A2" s="30" t="s">
        <v>16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2.75" x14ac:dyDescent="0.2">
      <c r="A3" s="32" t="s">
        <v>0</v>
      </c>
      <c r="B3" s="32" t="s">
        <v>17</v>
      </c>
      <c r="C3" s="32" t="s">
        <v>18</v>
      </c>
      <c r="D3" s="32" t="s">
        <v>19</v>
      </c>
      <c r="E3" s="32" t="s">
        <v>1</v>
      </c>
      <c r="F3" s="32" t="s">
        <v>20</v>
      </c>
      <c r="G3" s="32" t="s">
        <v>21</v>
      </c>
      <c r="H3" s="32" t="s">
        <v>22</v>
      </c>
      <c r="I3" s="35" t="s">
        <v>2</v>
      </c>
      <c r="J3" s="36"/>
      <c r="K3" s="32" t="s">
        <v>3</v>
      </c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2.75" x14ac:dyDescent="0.2">
      <c r="A4" s="33"/>
      <c r="B4" s="33"/>
      <c r="C4" s="33"/>
      <c r="D4" s="33"/>
      <c r="E4" s="33"/>
      <c r="F4" s="33"/>
      <c r="G4" s="33"/>
      <c r="H4" s="33"/>
      <c r="I4" s="37" t="s">
        <v>4</v>
      </c>
      <c r="J4" s="37" t="s">
        <v>5</v>
      </c>
      <c r="K4" s="3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2.75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32.2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14.25" x14ac:dyDescent="0.2">
      <c r="A7" s="12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3"/>
      <c r="J7" s="13"/>
      <c r="K7" s="14">
        <v>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173.25" x14ac:dyDescent="0.2">
      <c r="A8" s="22"/>
      <c r="B8" s="7" t="s">
        <v>38</v>
      </c>
      <c r="C8" s="23"/>
      <c r="D8" s="23"/>
      <c r="E8" s="23"/>
      <c r="F8" s="18">
        <f t="shared" ref="F8:J8" si="0">SUM(F10:F53)</f>
        <v>159341</v>
      </c>
      <c r="G8" s="19">
        <f t="shared" si="0"/>
        <v>48</v>
      </c>
      <c r="H8" s="18">
        <f t="shared" si="0"/>
        <v>156141.79999999999</v>
      </c>
      <c r="I8" s="19">
        <f t="shared" si="0"/>
        <v>1408523</v>
      </c>
      <c r="J8" s="19">
        <f t="shared" si="0"/>
        <v>119293</v>
      </c>
      <c r="K8" s="23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x14ac:dyDescent="0.2">
      <c r="A9" s="22"/>
      <c r="B9" s="25" t="s">
        <v>39</v>
      </c>
      <c r="C9" s="23"/>
      <c r="D9" s="23"/>
      <c r="E9" s="23"/>
      <c r="F9" s="23"/>
      <c r="G9" s="23"/>
      <c r="H9" s="23"/>
      <c r="I9" s="23"/>
      <c r="J9" s="23"/>
      <c r="K9" s="23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63.75" x14ac:dyDescent="0.2">
      <c r="A10" s="1">
        <v>1</v>
      </c>
      <c r="B10" s="1" t="s">
        <v>35</v>
      </c>
      <c r="C10" s="1" t="s">
        <v>23</v>
      </c>
      <c r="D10" s="1" t="s">
        <v>6</v>
      </c>
      <c r="E10" s="1" t="s">
        <v>24</v>
      </c>
      <c r="F10" s="8">
        <v>4500</v>
      </c>
      <c r="G10" s="1">
        <v>1</v>
      </c>
      <c r="H10" s="8">
        <v>4500</v>
      </c>
      <c r="I10" s="1">
        <v>8885</v>
      </c>
      <c r="J10" s="1">
        <v>1094</v>
      </c>
      <c r="K10" s="1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63.75" x14ac:dyDescent="0.2">
      <c r="A11" s="1">
        <v>2</v>
      </c>
      <c r="B11" s="1" t="s">
        <v>40</v>
      </c>
      <c r="C11" s="1" t="s">
        <v>23</v>
      </c>
      <c r="D11" s="1" t="s">
        <v>6</v>
      </c>
      <c r="E11" s="1" t="s">
        <v>24</v>
      </c>
      <c r="F11" s="8">
        <v>4500</v>
      </c>
      <c r="G11" s="1">
        <v>1</v>
      </c>
      <c r="H11" s="8">
        <v>4500</v>
      </c>
      <c r="I11" s="1">
        <v>8885</v>
      </c>
      <c r="J11" s="1">
        <v>1094</v>
      </c>
      <c r="K11" s="1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63.75" x14ac:dyDescent="0.2">
      <c r="A12" s="1">
        <v>3</v>
      </c>
      <c r="B12" s="1" t="s">
        <v>41</v>
      </c>
      <c r="C12" s="1" t="s">
        <v>23</v>
      </c>
      <c r="D12" s="1" t="s">
        <v>6</v>
      </c>
      <c r="E12" s="1" t="s">
        <v>24</v>
      </c>
      <c r="F12" s="8">
        <v>4500</v>
      </c>
      <c r="G12" s="1">
        <v>1</v>
      </c>
      <c r="H12" s="8">
        <v>4500</v>
      </c>
      <c r="I12" s="1">
        <v>8885</v>
      </c>
      <c r="J12" s="1">
        <v>1094</v>
      </c>
      <c r="K12" s="1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27.5" x14ac:dyDescent="0.2">
      <c r="A13" s="1">
        <v>4</v>
      </c>
      <c r="B13" s="1" t="s">
        <v>42</v>
      </c>
      <c r="C13" s="1" t="s">
        <v>23</v>
      </c>
      <c r="D13" s="1" t="s">
        <v>25</v>
      </c>
      <c r="E13" s="1" t="s">
        <v>26</v>
      </c>
      <c r="F13" s="8">
        <v>2000</v>
      </c>
      <c r="G13" s="1">
        <v>1</v>
      </c>
      <c r="H13" s="8">
        <v>2000</v>
      </c>
      <c r="I13" s="1">
        <v>64724</v>
      </c>
      <c r="J13" s="1">
        <v>7158</v>
      </c>
      <c r="K13" s="1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76.5" x14ac:dyDescent="0.2">
      <c r="A14" s="1">
        <v>5</v>
      </c>
      <c r="B14" s="1" t="s">
        <v>43</v>
      </c>
      <c r="C14" s="1" t="s">
        <v>23</v>
      </c>
      <c r="D14" s="1" t="s">
        <v>25</v>
      </c>
      <c r="E14" s="1" t="s">
        <v>26</v>
      </c>
      <c r="F14" s="8">
        <v>3800</v>
      </c>
      <c r="G14" s="1">
        <v>1</v>
      </c>
      <c r="H14" s="8">
        <v>3800</v>
      </c>
      <c r="I14" s="1">
        <v>64724</v>
      </c>
      <c r="J14" s="1">
        <v>7158</v>
      </c>
      <c r="K14" s="1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3" x14ac:dyDescent="0.2">
      <c r="A15" s="1">
        <v>6</v>
      </c>
      <c r="B15" s="1" t="s">
        <v>44</v>
      </c>
      <c r="C15" s="1" t="s">
        <v>23</v>
      </c>
      <c r="D15" s="1" t="s">
        <v>25</v>
      </c>
      <c r="E15" s="1" t="s">
        <v>26</v>
      </c>
      <c r="F15" s="8">
        <v>2250</v>
      </c>
      <c r="G15" s="1">
        <v>1</v>
      </c>
      <c r="H15" s="8">
        <v>2250</v>
      </c>
      <c r="I15" s="1">
        <v>25317</v>
      </c>
      <c r="J15" s="1">
        <v>3500</v>
      </c>
      <c r="K15" s="1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89.25" x14ac:dyDescent="0.2">
      <c r="A16" s="1">
        <v>7</v>
      </c>
      <c r="B16" s="1" t="s">
        <v>45</v>
      </c>
      <c r="C16" s="1" t="s">
        <v>23</v>
      </c>
      <c r="D16" s="1" t="s">
        <v>25</v>
      </c>
      <c r="E16" s="1" t="s">
        <v>26</v>
      </c>
      <c r="F16" s="8">
        <v>5040</v>
      </c>
      <c r="G16" s="1">
        <v>1</v>
      </c>
      <c r="H16" s="8">
        <v>5040</v>
      </c>
      <c r="I16" s="1">
        <v>25317</v>
      </c>
      <c r="J16" s="1">
        <v>3500</v>
      </c>
      <c r="K16" s="1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89.25" x14ac:dyDescent="0.2">
      <c r="A17" s="1">
        <v>8</v>
      </c>
      <c r="B17" s="1" t="s">
        <v>46</v>
      </c>
      <c r="C17" s="1" t="s">
        <v>23</v>
      </c>
      <c r="D17" s="1" t="s">
        <v>25</v>
      </c>
      <c r="E17" s="1" t="s">
        <v>26</v>
      </c>
      <c r="F17" s="8">
        <v>13566</v>
      </c>
      <c r="G17" s="1">
        <v>1</v>
      </c>
      <c r="H17" s="8">
        <v>13566</v>
      </c>
      <c r="I17" s="1">
        <v>64724</v>
      </c>
      <c r="J17" s="1">
        <v>7158</v>
      </c>
      <c r="K17" s="1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51" x14ac:dyDescent="0.2">
      <c r="A18" s="1">
        <v>9</v>
      </c>
      <c r="B18" s="1" t="s">
        <v>47</v>
      </c>
      <c r="C18" s="1" t="s">
        <v>23</v>
      </c>
      <c r="D18" s="1" t="s">
        <v>25</v>
      </c>
      <c r="E18" s="1" t="s">
        <v>26</v>
      </c>
      <c r="F18" s="8">
        <v>4500</v>
      </c>
      <c r="G18" s="1">
        <v>1</v>
      </c>
      <c r="H18" s="8">
        <v>4500</v>
      </c>
      <c r="I18" s="1">
        <v>64724</v>
      </c>
      <c r="J18" s="1">
        <v>7158</v>
      </c>
      <c r="K18" s="1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63.75" x14ac:dyDescent="0.2">
      <c r="A19" s="1">
        <v>10</v>
      </c>
      <c r="B19" s="1" t="s">
        <v>48</v>
      </c>
      <c r="C19" s="1" t="s">
        <v>23</v>
      </c>
      <c r="D19" s="1" t="s">
        <v>25</v>
      </c>
      <c r="E19" s="1" t="s">
        <v>26</v>
      </c>
      <c r="F19" s="8">
        <v>2685</v>
      </c>
      <c r="G19" s="1">
        <v>1</v>
      </c>
      <c r="H19" s="8">
        <v>2685</v>
      </c>
      <c r="I19" s="1">
        <v>64724</v>
      </c>
      <c r="J19" s="1">
        <v>7158</v>
      </c>
      <c r="K19" s="1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65.75" x14ac:dyDescent="0.2">
      <c r="A20" s="1">
        <v>11</v>
      </c>
      <c r="B20" s="1" t="s">
        <v>49</v>
      </c>
      <c r="C20" s="1" t="s">
        <v>50</v>
      </c>
      <c r="D20" s="1" t="s">
        <v>36</v>
      </c>
      <c r="E20" s="1" t="s">
        <v>37</v>
      </c>
      <c r="F20" s="8">
        <v>4000</v>
      </c>
      <c r="G20" s="1">
        <v>1</v>
      </c>
      <c r="H20" s="8">
        <v>4000</v>
      </c>
      <c r="I20" s="1">
        <v>13595</v>
      </c>
      <c r="J20" s="1">
        <v>2300</v>
      </c>
      <c r="K20" s="1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65.75" x14ac:dyDescent="0.2">
      <c r="A21" s="1">
        <v>12</v>
      </c>
      <c r="B21" s="1" t="s">
        <v>51</v>
      </c>
      <c r="C21" s="1" t="s">
        <v>23</v>
      </c>
      <c r="D21" s="1" t="s">
        <v>27</v>
      </c>
      <c r="E21" s="1" t="s">
        <v>52</v>
      </c>
      <c r="F21" s="8">
        <v>4500</v>
      </c>
      <c r="G21" s="1">
        <v>1</v>
      </c>
      <c r="H21" s="8">
        <v>4500</v>
      </c>
      <c r="I21" s="26">
        <v>25890</v>
      </c>
      <c r="J21" s="26">
        <v>3900</v>
      </c>
      <c r="K21" s="1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0.25" x14ac:dyDescent="0.2">
      <c r="A22" s="1">
        <v>13</v>
      </c>
      <c r="B22" s="1" t="s">
        <v>53</v>
      </c>
      <c r="C22" s="1" t="s">
        <v>23</v>
      </c>
      <c r="D22" s="1" t="s">
        <v>27</v>
      </c>
      <c r="E22" s="1" t="s">
        <v>52</v>
      </c>
      <c r="F22" s="8">
        <v>5200</v>
      </c>
      <c r="G22" s="1">
        <v>1</v>
      </c>
      <c r="H22" s="8">
        <v>5200</v>
      </c>
      <c r="I22" s="26">
        <v>25890</v>
      </c>
      <c r="J22" s="26">
        <v>3900</v>
      </c>
      <c r="K22" s="1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25.5" x14ac:dyDescent="0.2">
      <c r="A23" s="1">
        <v>14</v>
      </c>
      <c r="B23" s="1" t="s">
        <v>54</v>
      </c>
      <c r="C23" s="1" t="s">
        <v>23</v>
      </c>
      <c r="D23" s="1" t="s">
        <v>28</v>
      </c>
      <c r="E23" s="1" t="s">
        <v>29</v>
      </c>
      <c r="F23" s="8">
        <v>4000</v>
      </c>
      <c r="G23" s="1">
        <v>1</v>
      </c>
      <c r="H23" s="8">
        <v>4000</v>
      </c>
      <c r="I23" s="1">
        <v>86502</v>
      </c>
      <c r="J23" s="1">
        <v>5644</v>
      </c>
      <c r="K23" s="1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38.25" x14ac:dyDescent="0.2">
      <c r="A24" s="1">
        <v>15</v>
      </c>
      <c r="B24" s="1" t="s">
        <v>55</v>
      </c>
      <c r="C24" s="1" t="s">
        <v>23</v>
      </c>
      <c r="D24" s="1" t="s">
        <v>28</v>
      </c>
      <c r="E24" s="1" t="s">
        <v>29</v>
      </c>
      <c r="F24" s="8">
        <v>6400</v>
      </c>
      <c r="G24" s="1">
        <v>1</v>
      </c>
      <c r="H24" s="8">
        <v>6400</v>
      </c>
      <c r="I24" s="1">
        <v>86502</v>
      </c>
      <c r="J24" s="1">
        <v>5644</v>
      </c>
      <c r="K24" s="1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25.5" x14ac:dyDescent="0.2">
      <c r="A25" s="1">
        <v>16</v>
      </c>
      <c r="B25" s="1" t="s">
        <v>56</v>
      </c>
      <c r="C25" s="1" t="s">
        <v>23</v>
      </c>
      <c r="D25" s="1" t="s">
        <v>28</v>
      </c>
      <c r="E25" s="1" t="s">
        <v>29</v>
      </c>
      <c r="F25" s="8">
        <v>3000</v>
      </c>
      <c r="G25" s="1">
        <v>1</v>
      </c>
      <c r="H25" s="8">
        <v>3000</v>
      </c>
      <c r="I25" s="1">
        <v>86502</v>
      </c>
      <c r="J25" s="1">
        <v>5644</v>
      </c>
      <c r="K25" s="1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5.5" x14ac:dyDescent="0.2">
      <c r="A26" s="1">
        <v>17</v>
      </c>
      <c r="B26" s="1" t="s">
        <v>57</v>
      </c>
      <c r="C26" s="1" t="s">
        <v>23</v>
      </c>
      <c r="D26" s="1" t="s">
        <v>28</v>
      </c>
      <c r="E26" s="1" t="s">
        <v>29</v>
      </c>
      <c r="F26" s="8">
        <v>4000</v>
      </c>
      <c r="G26" s="1">
        <v>1</v>
      </c>
      <c r="H26" s="8">
        <v>4000</v>
      </c>
      <c r="I26" s="1">
        <v>86502</v>
      </c>
      <c r="J26" s="1">
        <v>5644</v>
      </c>
      <c r="K26" s="1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38.25" x14ac:dyDescent="0.2">
      <c r="A27" s="1">
        <v>18</v>
      </c>
      <c r="B27" s="1" t="s">
        <v>58</v>
      </c>
      <c r="C27" s="1" t="s">
        <v>23</v>
      </c>
      <c r="D27" s="1" t="s">
        <v>28</v>
      </c>
      <c r="E27" s="1" t="s">
        <v>29</v>
      </c>
      <c r="F27" s="8">
        <v>1500</v>
      </c>
      <c r="G27" s="1">
        <v>2</v>
      </c>
      <c r="H27" s="8">
        <v>1500</v>
      </c>
      <c r="I27" s="1">
        <v>86502</v>
      </c>
      <c r="J27" s="1">
        <v>5644</v>
      </c>
      <c r="K27" s="1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38.25" x14ac:dyDescent="0.2">
      <c r="A28" s="1">
        <v>19</v>
      </c>
      <c r="B28" s="1" t="s">
        <v>59</v>
      </c>
      <c r="C28" s="1" t="s">
        <v>23</v>
      </c>
      <c r="D28" s="1" t="s">
        <v>28</v>
      </c>
      <c r="E28" s="1" t="s">
        <v>29</v>
      </c>
      <c r="F28" s="8">
        <v>4000</v>
      </c>
      <c r="G28" s="1">
        <v>1</v>
      </c>
      <c r="H28" s="8">
        <v>4000</v>
      </c>
      <c r="I28" s="1">
        <v>86502</v>
      </c>
      <c r="J28" s="1">
        <v>5644</v>
      </c>
      <c r="K28" s="1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51" x14ac:dyDescent="0.2">
      <c r="A29" s="1">
        <v>20</v>
      </c>
      <c r="B29" s="1" t="s">
        <v>60</v>
      </c>
      <c r="C29" s="1" t="s">
        <v>23</v>
      </c>
      <c r="D29" s="1" t="s">
        <v>28</v>
      </c>
      <c r="E29" s="1" t="s">
        <v>29</v>
      </c>
      <c r="F29" s="8">
        <v>2000</v>
      </c>
      <c r="G29" s="1">
        <v>1</v>
      </c>
      <c r="H29" s="8">
        <v>2000</v>
      </c>
      <c r="I29" s="1">
        <v>86502</v>
      </c>
      <c r="J29" s="1">
        <v>5644</v>
      </c>
      <c r="K29" s="1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25.5" x14ac:dyDescent="0.2">
      <c r="A30" s="1">
        <v>21</v>
      </c>
      <c r="B30" s="1" t="s">
        <v>61</v>
      </c>
      <c r="C30" s="1" t="s">
        <v>23</v>
      </c>
      <c r="D30" s="1" t="s">
        <v>28</v>
      </c>
      <c r="E30" s="1" t="s">
        <v>29</v>
      </c>
      <c r="F30" s="8">
        <v>600</v>
      </c>
      <c r="G30" s="1">
        <v>2</v>
      </c>
      <c r="H30" s="8">
        <v>600</v>
      </c>
      <c r="I30" s="1">
        <v>86502</v>
      </c>
      <c r="J30" s="1">
        <v>5644</v>
      </c>
      <c r="K30" s="1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02" x14ac:dyDescent="0.2">
      <c r="A31" s="1">
        <v>22</v>
      </c>
      <c r="B31" s="1" t="s">
        <v>62</v>
      </c>
      <c r="C31" s="1" t="s">
        <v>63</v>
      </c>
      <c r="D31" s="1" t="s">
        <v>10</v>
      </c>
      <c r="E31" s="1" t="s">
        <v>30</v>
      </c>
      <c r="F31" s="8">
        <v>3200</v>
      </c>
      <c r="G31" s="1">
        <v>1</v>
      </c>
      <c r="H31" s="8">
        <v>3000</v>
      </c>
      <c r="I31" s="1">
        <v>13500</v>
      </c>
      <c r="J31" s="1">
        <v>183</v>
      </c>
      <c r="K31" s="1" t="s">
        <v>54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02" x14ac:dyDescent="0.2">
      <c r="A32" s="1">
        <v>23</v>
      </c>
      <c r="B32" s="1" t="s">
        <v>64</v>
      </c>
      <c r="C32" s="1" t="s">
        <v>23</v>
      </c>
      <c r="D32" s="1" t="s">
        <v>31</v>
      </c>
      <c r="E32" s="1" t="s">
        <v>65</v>
      </c>
      <c r="F32" s="8">
        <v>1850</v>
      </c>
      <c r="G32" s="1">
        <v>1</v>
      </c>
      <c r="H32" s="8">
        <v>1850</v>
      </c>
      <c r="I32" s="26">
        <v>19700</v>
      </c>
      <c r="J32" s="26">
        <v>2300</v>
      </c>
      <c r="K32" s="1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51" x14ac:dyDescent="0.2">
      <c r="A33" s="1">
        <v>24</v>
      </c>
      <c r="B33" s="1" t="s">
        <v>66</v>
      </c>
      <c r="C33" s="1" t="s">
        <v>23</v>
      </c>
      <c r="D33" s="1" t="s">
        <v>31</v>
      </c>
      <c r="E33" s="1" t="s">
        <v>65</v>
      </c>
      <c r="F33" s="8">
        <v>2900</v>
      </c>
      <c r="G33" s="1">
        <v>1</v>
      </c>
      <c r="H33" s="8">
        <v>2900</v>
      </c>
      <c r="I33" s="26">
        <v>19700</v>
      </c>
      <c r="J33" s="26">
        <v>2300</v>
      </c>
      <c r="K33" s="1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89.25" x14ac:dyDescent="0.2">
      <c r="A34" s="1">
        <v>25</v>
      </c>
      <c r="B34" s="1" t="s">
        <v>67</v>
      </c>
      <c r="C34" s="1" t="s">
        <v>23</v>
      </c>
      <c r="D34" s="1" t="s">
        <v>31</v>
      </c>
      <c r="E34" s="1" t="s">
        <v>65</v>
      </c>
      <c r="F34" s="8">
        <v>5750</v>
      </c>
      <c r="G34" s="1">
        <v>1</v>
      </c>
      <c r="H34" s="8">
        <v>5750</v>
      </c>
      <c r="I34" s="26">
        <v>19700</v>
      </c>
      <c r="J34" s="26">
        <v>2300</v>
      </c>
      <c r="K34" s="1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51" x14ac:dyDescent="0.2">
      <c r="A35" s="1">
        <v>26</v>
      </c>
      <c r="B35" s="1" t="s">
        <v>68</v>
      </c>
      <c r="C35" s="1" t="s">
        <v>23</v>
      </c>
      <c r="D35" s="1" t="s">
        <v>31</v>
      </c>
      <c r="E35" s="1" t="s">
        <v>65</v>
      </c>
      <c r="F35" s="8">
        <v>2700</v>
      </c>
      <c r="G35" s="1">
        <v>1</v>
      </c>
      <c r="H35" s="8">
        <v>2700</v>
      </c>
      <c r="I35" s="26">
        <v>19700</v>
      </c>
      <c r="J35" s="26">
        <v>2300</v>
      </c>
      <c r="K35" s="1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51" x14ac:dyDescent="0.2">
      <c r="A36" s="1">
        <v>27</v>
      </c>
      <c r="B36" s="1" t="s">
        <v>69</v>
      </c>
      <c r="C36" s="1" t="s">
        <v>23</v>
      </c>
      <c r="D36" s="1" t="s">
        <v>31</v>
      </c>
      <c r="E36" s="1" t="s">
        <v>65</v>
      </c>
      <c r="F36" s="8">
        <v>800</v>
      </c>
      <c r="G36" s="1">
        <v>1</v>
      </c>
      <c r="H36" s="8">
        <v>800</v>
      </c>
      <c r="I36" s="26">
        <v>19700</v>
      </c>
      <c r="J36" s="26">
        <v>2300</v>
      </c>
      <c r="K36" s="1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89.25" x14ac:dyDescent="0.2">
      <c r="A37" s="1">
        <v>28</v>
      </c>
      <c r="B37" s="1" t="s">
        <v>70</v>
      </c>
      <c r="C37" s="1" t="s">
        <v>23</v>
      </c>
      <c r="D37" s="1" t="s">
        <v>31</v>
      </c>
      <c r="E37" s="1" t="s">
        <v>71</v>
      </c>
      <c r="F37" s="8">
        <v>2000</v>
      </c>
      <c r="G37" s="1">
        <v>1</v>
      </c>
      <c r="H37" s="8">
        <v>2000</v>
      </c>
      <c r="I37" s="26">
        <v>19700</v>
      </c>
      <c r="J37" s="26">
        <v>2300</v>
      </c>
      <c r="K37" s="1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7.5" x14ac:dyDescent="0.2">
      <c r="A38" s="1">
        <v>29</v>
      </c>
      <c r="B38" s="1" t="s">
        <v>72</v>
      </c>
      <c r="C38" s="1" t="s">
        <v>50</v>
      </c>
      <c r="D38" s="1" t="s">
        <v>8</v>
      </c>
      <c r="E38" s="1" t="s">
        <v>73</v>
      </c>
      <c r="F38" s="8">
        <v>2300</v>
      </c>
      <c r="G38" s="1">
        <v>1</v>
      </c>
      <c r="H38" s="8">
        <v>2300</v>
      </c>
      <c r="I38" s="1">
        <v>29521</v>
      </c>
      <c r="J38" s="1">
        <v>500</v>
      </c>
      <c r="K38" s="1" t="s">
        <v>74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5.5" x14ac:dyDescent="0.2">
      <c r="A39" s="1">
        <v>30</v>
      </c>
      <c r="B39" s="1" t="s">
        <v>75</v>
      </c>
      <c r="C39" s="1" t="s">
        <v>33</v>
      </c>
      <c r="D39" s="1" t="s">
        <v>32</v>
      </c>
      <c r="E39" s="1" t="s">
        <v>12</v>
      </c>
      <c r="F39" s="8">
        <v>5100</v>
      </c>
      <c r="G39" s="1">
        <v>1</v>
      </c>
      <c r="H39" s="8">
        <v>5100</v>
      </c>
      <c r="I39" s="1"/>
      <c r="J39" s="1"/>
      <c r="K39" s="1" t="s">
        <v>76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25.5" x14ac:dyDescent="0.2">
      <c r="A40" s="1">
        <v>31</v>
      </c>
      <c r="B40" s="1" t="s">
        <v>77</v>
      </c>
      <c r="C40" s="1" t="s">
        <v>33</v>
      </c>
      <c r="D40" s="1" t="s">
        <v>32</v>
      </c>
      <c r="E40" s="1" t="s">
        <v>12</v>
      </c>
      <c r="F40" s="8">
        <v>4500</v>
      </c>
      <c r="G40" s="1">
        <v>1</v>
      </c>
      <c r="H40" s="8">
        <v>4500</v>
      </c>
      <c r="I40" s="1"/>
      <c r="J40" s="1"/>
      <c r="K40" s="1" t="s">
        <v>76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5.5" x14ac:dyDescent="0.2">
      <c r="A41" s="1">
        <v>32</v>
      </c>
      <c r="B41" s="1" t="s">
        <v>78</v>
      </c>
      <c r="C41" s="1" t="s">
        <v>33</v>
      </c>
      <c r="D41" s="1" t="s">
        <v>32</v>
      </c>
      <c r="E41" s="1" t="s">
        <v>12</v>
      </c>
      <c r="F41" s="8">
        <v>2000</v>
      </c>
      <c r="G41" s="1">
        <v>1</v>
      </c>
      <c r="H41" s="8">
        <v>2000</v>
      </c>
      <c r="I41" s="1"/>
      <c r="J41" s="1"/>
      <c r="K41" s="1" t="s">
        <v>76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25.5" x14ac:dyDescent="0.2">
      <c r="A42" s="1">
        <v>33</v>
      </c>
      <c r="B42" s="1" t="s">
        <v>79</v>
      </c>
      <c r="C42" s="1" t="s">
        <v>33</v>
      </c>
      <c r="D42" s="1" t="s">
        <v>32</v>
      </c>
      <c r="E42" s="1" t="s">
        <v>12</v>
      </c>
      <c r="F42" s="8">
        <v>5400</v>
      </c>
      <c r="G42" s="1">
        <v>1</v>
      </c>
      <c r="H42" s="8">
        <v>5400</v>
      </c>
      <c r="I42" s="1"/>
      <c r="J42" s="1"/>
      <c r="K42" s="1" t="s">
        <v>76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38.25" x14ac:dyDescent="0.2">
      <c r="A43" s="1">
        <v>34</v>
      </c>
      <c r="B43" s="1" t="s">
        <v>80</v>
      </c>
      <c r="C43" s="1" t="s">
        <v>33</v>
      </c>
      <c r="D43" s="1" t="s">
        <v>32</v>
      </c>
      <c r="E43" s="1" t="s">
        <v>12</v>
      </c>
      <c r="F43" s="8">
        <v>1100</v>
      </c>
      <c r="G43" s="1">
        <v>1</v>
      </c>
      <c r="H43" s="8">
        <v>1100</v>
      </c>
      <c r="I43" s="1"/>
      <c r="J43" s="1"/>
      <c r="K43" s="1" t="s">
        <v>76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25.5" x14ac:dyDescent="0.2">
      <c r="A44" s="1">
        <v>35</v>
      </c>
      <c r="B44" s="1" t="s">
        <v>81</v>
      </c>
      <c r="C44" s="1" t="s">
        <v>33</v>
      </c>
      <c r="D44" s="1" t="s">
        <v>32</v>
      </c>
      <c r="E44" s="1" t="s">
        <v>12</v>
      </c>
      <c r="F44" s="8">
        <v>3000</v>
      </c>
      <c r="G44" s="1">
        <v>1</v>
      </c>
      <c r="H44" s="8">
        <v>3000</v>
      </c>
      <c r="I44" s="1"/>
      <c r="J44" s="1"/>
      <c r="K44" s="1" t="s">
        <v>76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5.5" x14ac:dyDescent="0.2">
      <c r="A45" s="1">
        <v>36</v>
      </c>
      <c r="B45" s="1" t="s">
        <v>82</v>
      </c>
      <c r="C45" s="1" t="s">
        <v>33</v>
      </c>
      <c r="D45" s="1" t="s">
        <v>32</v>
      </c>
      <c r="E45" s="1" t="s">
        <v>12</v>
      </c>
      <c r="F45" s="8">
        <v>3000</v>
      </c>
      <c r="G45" s="1">
        <v>1</v>
      </c>
      <c r="H45" s="8">
        <v>3000</v>
      </c>
      <c r="I45" s="1"/>
      <c r="J45" s="1"/>
      <c r="K45" s="1" t="s">
        <v>76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75" x14ac:dyDescent="0.2">
      <c r="A46" s="1">
        <v>37</v>
      </c>
      <c r="B46" s="1" t="s">
        <v>83</v>
      </c>
      <c r="C46" s="1" t="s">
        <v>33</v>
      </c>
      <c r="D46" s="1" t="s">
        <v>11</v>
      </c>
      <c r="E46" s="1" t="s">
        <v>84</v>
      </c>
      <c r="F46" s="8">
        <v>3000</v>
      </c>
      <c r="G46" s="1">
        <v>2</v>
      </c>
      <c r="H46" s="8">
        <v>3000</v>
      </c>
      <c r="I46" s="1">
        <v>12832</v>
      </c>
      <c r="J46" s="1">
        <v>200</v>
      </c>
      <c r="K46" s="1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75" x14ac:dyDescent="0.2">
      <c r="A47" s="1">
        <v>38</v>
      </c>
      <c r="B47" s="27" t="s">
        <v>85</v>
      </c>
      <c r="C47" s="6" t="s">
        <v>33</v>
      </c>
      <c r="D47" s="6" t="s">
        <v>14</v>
      </c>
      <c r="E47" s="6" t="s">
        <v>86</v>
      </c>
      <c r="F47" s="10">
        <v>4000</v>
      </c>
      <c r="G47" s="6">
        <v>1</v>
      </c>
      <c r="H47" s="10">
        <v>3800</v>
      </c>
      <c r="I47" s="6">
        <v>5700</v>
      </c>
      <c r="J47" s="1"/>
      <c r="K47" s="1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76.5" x14ac:dyDescent="0.2">
      <c r="A48" s="1">
        <v>39</v>
      </c>
      <c r="B48" s="15" t="s">
        <v>87</v>
      </c>
      <c r="C48" s="15" t="s">
        <v>33</v>
      </c>
      <c r="D48" s="2" t="s">
        <v>88</v>
      </c>
      <c r="E48" s="2" t="s">
        <v>9</v>
      </c>
      <c r="F48" s="3">
        <v>3000</v>
      </c>
      <c r="G48" s="2">
        <v>1</v>
      </c>
      <c r="H48" s="3">
        <v>3000</v>
      </c>
      <c r="I48" s="2">
        <v>15000</v>
      </c>
      <c r="J48" s="2">
        <v>2000</v>
      </c>
      <c r="K48" s="2" t="s">
        <v>89</v>
      </c>
      <c r="L48" s="28"/>
      <c r="M48" s="28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3.5" x14ac:dyDescent="0.2">
      <c r="A49" s="1">
        <v>40</v>
      </c>
      <c r="B49" s="17" t="s">
        <v>85</v>
      </c>
      <c r="C49" s="17" t="s">
        <v>33</v>
      </c>
      <c r="D49" s="4" t="s">
        <v>14</v>
      </c>
      <c r="E49" s="4" t="s">
        <v>86</v>
      </c>
      <c r="F49" s="9">
        <v>4000</v>
      </c>
      <c r="G49" s="4">
        <v>1</v>
      </c>
      <c r="H49" s="9">
        <v>3000.8</v>
      </c>
      <c r="I49" s="4">
        <v>5700</v>
      </c>
      <c r="J49" s="4"/>
      <c r="K49" s="4"/>
      <c r="L49" s="16"/>
      <c r="M49" s="16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14.75" x14ac:dyDescent="0.2">
      <c r="A50" s="1">
        <v>41</v>
      </c>
      <c r="B50" s="17" t="s">
        <v>90</v>
      </c>
      <c r="C50" s="17" t="s">
        <v>23</v>
      </c>
      <c r="D50" s="4" t="s">
        <v>13</v>
      </c>
      <c r="E50" s="4" t="s">
        <v>91</v>
      </c>
      <c r="F50" s="9">
        <v>5900</v>
      </c>
      <c r="G50" s="4">
        <v>2</v>
      </c>
      <c r="H50" s="9">
        <v>5400</v>
      </c>
      <c r="I50" s="4">
        <v>14390</v>
      </c>
      <c r="J50" s="4">
        <v>262</v>
      </c>
      <c r="K50" s="4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63.75" x14ac:dyDescent="0.2">
      <c r="A51" s="1">
        <v>42</v>
      </c>
      <c r="B51" s="17" t="s">
        <v>92</v>
      </c>
      <c r="C51" s="17" t="s">
        <v>23</v>
      </c>
      <c r="D51" s="4" t="s">
        <v>13</v>
      </c>
      <c r="E51" s="4" t="s">
        <v>91</v>
      </c>
      <c r="F51" s="9">
        <v>4300</v>
      </c>
      <c r="G51" s="4">
        <v>1</v>
      </c>
      <c r="H51" s="9">
        <v>3900</v>
      </c>
      <c r="I51" s="4">
        <v>14390</v>
      </c>
      <c r="J51" s="4">
        <v>262</v>
      </c>
      <c r="K51" s="4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38.25" x14ac:dyDescent="0.2">
      <c r="A52" s="1">
        <v>43</v>
      </c>
      <c r="B52" s="17" t="s">
        <v>93</v>
      </c>
      <c r="C52" s="17" t="s">
        <v>23</v>
      </c>
      <c r="D52" s="4" t="s">
        <v>13</v>
      </c>
      <c r="E52" s="4" t="s">
        <v>91</v>
      </c>
      <c r="F52" s="9">
        <v>1600</v>
      </c>
      <c r="G52" s="4">
        <v>1</v>
      </c>
      <c r="H52" s="9">
        <v>1100</v>
      </c>
      <c r="I52" s="4">
        <v>14390</v>
      </c>
      <c r="J52" s="4">
        <v>262</v>
      </c>
      <c r="K52" s="4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14.75" x14ac:dyDescent="0.2">
      <c r="A53" s="1">
        <v>44</v>
      </c>
      <c r="B53" s="1" t="s">
        <v>94</v>
      </c>
      <c r="C53" s="1" t="s">
        <v>23</v>
      </c>
      <c r="D53" s="1" t="s">
        <v>7</v>
      </c>
      <c r="E53" s="1" t="s">
        <v>34</v>
      </c>
      <c r="F53" s="8">
        <v>1400</v>
      </c>
      <c r="G53" s="1">
        <v>1</v>
      </c>
      <c r="H53" s="8">
        <v>1000</v>
      </c>
      <c r="I53" s="1">
        <v>6600</v>
      </c>
      <c r="J53" s="1">
        <v>500</v>
      </c>
      <c r="K53" s="1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75" x14ac:dyDescent="0.2">
      <c r="A54" s="5"/>
      <c r="B54" s="5"/>
      <c r="C54" s="5"/>
      <c r="D54" s="5"/>
      <c r="E54" s="5"/>
      <c r="F54" s="5"/>
      <c r="G54" s="5"/>
      <c r="H54" s="29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75" x14ac:dyDescent="0.2">
      <c r="A55" s="5"/>
      <c r="B55" s="5"/>
      <c r="C55" s="5"/>
      <c r="D55" s="5"/>
      <c r="E55" s="5"/>
      <c r="F55" s="5"/>
      <c r="G55" s="5"/>
      <c r="H55" s="29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75" x14ac:dyDescent="0.2">
      <c r="A56" s="5"/>
      <c r="B56" s="5"/>
      <c r="C56" s="5"/>
      <c r="D56" s="5"/>
      <c r="E56" s="5"/>
      <c r="F56" s="5"/>
      <c r="G56" s="5"/>
      <c r="H56" s="29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75" x14ac:dyDescent="0.2">
      <c r="A57" s="5"/>
      <c r="B57" s="5"/>
      <c r="C57" s="5"/>
      <c r="D57" s="5"/>
      <c r="E57" s="5"/>
      <c r="F57" s="5"/>
      <c r="G57" s="5"/>
      <c r="H57" s="29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75" x14ac:dyDescent="0.2">
      <c r="A58" s="5"/>
      <c r="B58" s="5"/>
      <c r="C58" s="5"/>
      <c r="D58" s="5"/>
      <c r="E58" s="5"/>
      <c r="F58" s="5"/>
      <c r="G58" s="5"/>
      <c r="H58" s="29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75" x14ac:dyDescent="0.2">
      <c r="A59" s="5"/>
      <c r="B59" s="5"/>
      <c r="C59" s="5"/>
      <c r="D59" s="5"/>
      <c r="E59" s="5"/>
      <c r="F59" s="5"/>
      <c r="G59" s="5"/>
      <c r="H59" s="29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75" x14ac:dyDescent="0.2">
      <c r="A60" s="5"/>
      <c r="B60" s="5"/>
      <c r="C60" s="5"/>
      <c r="D60" s="5"/>
      <c r="E60" s="5"/>
      <c r="F60" s="5"/>
      <c r="G60" s="5"/>
      <c r="H60" s="29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75" x14ac:dyDescent="0.2">
      <c r="A61" s="5"/>
      <c r="B61" s="5"/>
      <c r="C61" s="5"/>
      <c r="D61" s="5"/>
      <c r="E61" s="5"/>
      <c r="F61" s="5"/>
      <c r="G61" s="5"/>
      <c r="H61" s="29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75" x14ac:dyDescent="0.2">
      <c r="A62" s="5"/>
      <c r="B62" s="5"/>
      <c r="C62" s="5"/>
      <c r="D62" s="5"/>
      <c r="E62" s="5"/>
      <c r="F62" s="5"/>
      <c r="G62" s="5"/>
      <c r="H62" s="29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75" x14ac:dyDescent="0.2">
      <c r="A63" s="5"/>
      <c r="B63" s="5"/>
      <c r="C63" s="5"/>
      <c r="D63" s="5"/>
      <c r="E63" s="5"/>
      <c r="F63" s="5"/>
      <c r="G63" s="5"/>
      <c r="H63" s="29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75" x14ac:dyDescent="0.2">
      <c r="A64" s="5"/>
      <c r="B64" s="5"/>
      <c r="C64" s="5"/>
      <c r="D64" s="5"/>
      <c r="E64" s="5"/>
      <c r="F64" s="5"/>
      <c r="G64" s="5"/>
      <c r="H64" s="29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75" x14ac:dyDescent="0.2">
      <c r="A65" s="5"/>
      <c r="B65" s="5"/>
      <c r="C65" s="5"/>
      <c r="D65" s="5"/>
      <c r="E65" s="5"/>
      <c r="F65" s="5"/>
      <c r="G65" s="5"/>
      <c r="H65" s="29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75" x14ac:dyDescent="0.2">
      <c r="A66" s="5"/>
      <c r="B66" s="5"/>
      <c r="C66" s="5"/>
      <c r="D66" s="5"/>
      <c r="E66" s="5"/>
      <c r="F66" s="5"/>
      <c r="G66" s="5"/>
      <c r="H66" s="29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75" x14ac:dyDescent="0.2">
      <c r="A67" s="5"/>
      <c r="B67" s="5"/>
      <c r="C67" s="5"/>
      <c r="D67" s="5"/>
      <c r="E67" s="5"/>
      <c r="F67" s="5"/>
      <c r="G67" s="5"/>
      <c r="H67" s="29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75" x14ac:dyDescent="0.2">
      <c r="A68" s="5"/>
      <c r="B68" s="5"/>
      <c r="C68" s="5"/>
      <c r="D68" s="5"/>
      <c r="E68" s="5"/>
      <c r="F68" s="5"/>
      <c r="G68" s="5"/>
      <c r="H68" s="29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75" x14ac:dyDescent="0.2">
      <c r="A69" s="5"/>
      <c r="B69" s="5"/>
      <c r="C69" s="5"/>
      <c r="D69" s="5"/>
      <c r="E69" s="5"/>
      <c r="F69" s="5"/>
      <c r="G69" s="5"/>
      <c r="H69" s="29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75" x14ac:dyDescent="0.2">
      <c r="A70" s="5"/>
      <c r="B70" s="5"/>
      <c r="C70" s="5"/>
      <c r="D70" s="5"/>
      <c r="E70" s="5"/>
      <c r="F70" s="5"/>
      <c r="G70" s="5"/>
      <c r="H70" s="29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75" x14ac:dyDescent="0.2">
      <c r="A71" s="5"/>
      <c r="B71" s="5"/>
      <c r="C71" s="5"/>
      <c r="D71" s="5"/>
      <c r="E71" s="5"/>
      <c r="F71" s="5"/>
      <c r="G71" s="5"/>
      <c r="H71" s="29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75" x14ac:dyDescent="0.2">
      <c r="A72" s="5"/>
      <c r="B72" s="5"/>
      <c r="C72" s="5"/>
      <c r="D72" s="5"/>
      <c r="E72" s="5"/>
      <c r="F72" s="5"/>
      <c r="G72" s="5"/>
      <c r="H72" s="29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75" x14ac:dyDescent="0.2">
      <c r="A73" s="5"/>
      <c r="B73" s="5"/>
      <c r="C73" s="5"/>
      <c r="D73" s="5"/>
      <c r="E73" s="5"/>
      <c r="F73" s="5"/>
      <c r="G73" s="5"/>
      <c r="H73" s="29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75" x14ac:dyDescent="0.2">
      <c r="A74" s="5"/>
      <c r="B74" s="5"/>
      <c r="C74" s="5"/>
      <c r="D74" s="5"/>
      <c r="E74" s="5"/>
      <c r="F74" s="5"/>
      <c r="G74" s="5"/>
      <c r="H74" s="29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75" x14ac:dyDescent="0.2">
      <c r="A75" s="5"/>
      <c r="B75" s="5"/>
      <c r="C75" s="5"/>
      <c r="D75" s="5"/>
      <c r="E75" s="5"/>
      <c r="F75" s="5"/>
      <c r="G75" s="5"/>
      <c r="H75" s="29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75" x14ac:dyDescent="0.2">
      <c r="A76" s="5"/>
      <c r="B76" s="5"/>
      <c r="C76" s="5"/>
      <c r="D76" s="5"/>
      <c r="E76" s="5"/>
      <c r="F76" s="5"/>
      <c r="G76" s="5"/>
      <c r="H76" s="29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75" x14ac:dyDescent="0.2">
      <c r="A77" s="5"/>
      <c r="B77" s="5"/>
      <c r="C77" s="5"/>
      <c r="D77" s="5"/>
      <c r="E77" s="5"/>
      <c r="F77" s="5"/>
      <c r="G77" s="5"/>
      <c r="H77" s="29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75" x14ac:dyDescent="0.2">
      <c r="A78" s="5"/>
      <c r="B78" s="5"/>
      <c r="C78" s="5"/>
      <c r="D78" s="5"/>
      <c r="E78" s="5"/>
      <c r="F78" s="5"/>
      <c r="G78" s="5"/>
      <c r="H78" s="29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75" x14ac:dyDescent="0.2">
      <c r="A79" s="5"/>
      <c r="B79" s="5"/>
      <c r="C79" s="5"/>
      <c r="D79" s="5"/>
      <c r="E79" s="5"/>
      <c r="F79" s="5"/>
      <c r="G79" s="5"/>
      <c r="H79" s="29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75" x14ac:dyDescent="0.2">
      <c r="A80" s="5"/>
      <c r="B80" s="5"/>
      <c r="C80" s="5"/>
      <c r="D80" s="5"/>
      <c r="E80" s="5"/>
      <c r="F80" s="5"/>
      <c r="G80" s="5"/>
      <c r="H80" s="29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75" x14ac:dyDescent="0.2">
      <c r="A81" s="5"/>
      <c r="B81" s="5"/>
      <c r="C81" s="5"/>
      <c r="D81" s="5"/>
      <c r="E81" s="5"/>
      <c r="F81" s="5"/>
      <c r="G81" s="5"/>
      <c r="H81" s="29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75" x14ac:dyDescent="0.2">
      <c r="A82" s="5"/>
      <c r="B82" s="5"/>
      <c r="C82" s="5"/>
      <c r="D82" s="5"/>
      <c r="E82" s="5"/>
      <c r="F82" s="5"/>
      <c r="G82" s="5"/>
      <c r="H82" s="29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75" x14ac:dyDescent="0.2">
      <c r="A83" s="5"/>
      <c r="B83" s="5"/>
      <c r="C83" s="5"/>
      <c r="D83" s="5"/>
      <c r="E83" s="5"/>
      <c r="F83" s="5"/>
      <c r="G83" s="5"/>
      <c r="H83" s="29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75" x14ac:dyDescent="0.2">
      <c r="A84" s="5"/>
      <c r="B84" s="5"/>
      <c r="C84" s="5"/>
      <c r="D84" s="5"/>
      <c r="E84" s="5"/>
      <c r="F84" s="5"/>
      <c r="G84" s="5"/>
      <c r="H84" s="29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75" x14ac:dyDescent="0.2">
      <c r="A85" s="5"/>
      <c r="B85" s="5"/>
      <c r="C85" s="5"/>
      <c r="D85" s="5"/>
      <c r="E85" s="5"/>
      <c r="F85" s="5"/>
      <c r="G85" s="5"/>
      <c r="H85" s="29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75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2.75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2.75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2.75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2.75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2.75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2.75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2.75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2.75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2.75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2.75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2.75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2.75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2.75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2.75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2.75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2.75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2.75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2.75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2.75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2.75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2.75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2.75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2.75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2.75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2.75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2.75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2.75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2.75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2.75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2.75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2.75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2.75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2.75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2.75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2.75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2.75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2.75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2.75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2.75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2.75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2.75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2.75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2.75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2.75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2.75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2.75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2.75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2.75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2.75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2.75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2.75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2.75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2.75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.75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2.75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2.75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2.75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2.75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2.75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2.75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2.75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2.75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2.75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2.75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2.75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2.75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2.75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2.75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2.75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2.75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2.75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2.75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2.75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2.75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2.75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2.75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2.75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2.75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2.75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2.75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2.75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2.75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2.75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2.75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2.75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2.75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2.75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2.75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2.75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2.75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2.75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2.75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2.75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2.75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2.75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2.75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2.75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2.75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2.75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2.75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2.75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2.75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2.75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2.75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2.75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2.75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2.75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2.75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2.75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2.75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2.75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2.75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2.75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2.75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2.75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2.75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2.75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2.75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2.75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2.75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2.75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2.75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2.75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2.75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2.75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2.75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2.75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2.75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2.75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2.75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2.75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2.75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2.75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2.75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2.75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2.75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2.75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2.75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2.75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2.75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2.75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2.75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2.75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2.75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2.75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2.75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2.75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2.75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2.75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2.75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2.75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2.75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2.75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2.75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2.75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2.75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2.75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2.75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2.75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2.75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2.75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2.75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2.75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2.75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2.75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2.75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2.75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2.75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2.75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2.75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2.75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2.75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2.75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2.75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2.75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2.75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2.75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2.75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2.75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2.75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2.75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2.75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2.75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2.75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2.75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2.75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2.75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2.75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2.75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2.75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2.75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2.75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2.75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2.75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2.75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2.75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2.75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2.75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2.75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2.75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2.75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2.75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2.75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2.75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2.75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2.75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2.75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2.75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2.75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2.75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2.75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2.75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2.75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2.75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2.75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2.75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2.75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2.75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2.75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2.75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2.75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2.75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2.75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2.75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2.75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2.75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2.75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2.75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2.75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2.75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2.75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2.75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2.75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2.75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2.75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2.75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2.75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2.75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2.75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2.75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2.75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2.75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2.75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2.75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2.75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2.75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2.75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2.75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2.75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2.75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2.75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2.75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2.75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2.75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2.75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2.75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2.75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2.75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2.75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2.75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2.75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2.75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2.75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2.75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2.75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2.75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2.75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2.75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2.75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2.75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2.75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2.75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2.75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2.75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2.75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2.75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2.75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2.75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2.75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2.75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2.75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2.75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2.75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2.75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2.75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2.75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2.75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2.75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2.75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2.75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2.75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2.75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2.75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2.75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2.75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2.75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2.75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2.75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2.75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2.75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2.75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2.75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2.75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2.75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2.75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2.75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2.75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2.75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2.75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2.75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2.75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2.75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2.75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2.75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2.75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2.75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2.75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2.75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2.75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2.75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2.75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2.75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2.75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2.75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2.75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2.75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2.75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2.75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2.75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2.75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2.75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2.75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2.75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2.75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2.75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2.75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2.75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2.75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2.75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2.75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2.75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2.75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2.75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2.75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2.75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2.75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2.75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2.75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2.75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2.75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2.75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2.75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2.75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2.75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2.75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2.75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2.75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2.75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2.75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2.75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2.75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2.75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2.75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2.75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2.75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2.75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2.75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2.75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2.75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2.75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2.75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2.75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2.75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2.75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2.75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2.75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2.75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2.75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2.75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2.75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2.75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2.75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2.75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2.75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2.75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2.75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2.75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2.75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2.75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2.75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2.75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2.75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2.75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2.75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2.75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2.75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2.75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2.75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2.75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2.75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2.75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2.75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2.75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2.75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2.75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2.75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2.75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2.75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2.75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2.75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2.75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2.75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2.75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2.75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2.75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2.75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2.75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2.75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2.75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2.75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2.75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2.75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2.75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2.75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2.75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2.75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2.75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2.75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2.75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2.75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2.75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2.75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2.75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2.75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2.75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2.75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2.75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2.75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2.75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2.75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2.75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2.75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2.75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2.75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2.75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2.75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2.75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2.75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2.75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2.75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2.75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2.75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2.75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2.75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2.75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2.75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2.75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2.75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2.75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2.75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2.75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2.75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2.75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2.75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2.75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2.75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2.75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2.75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2.75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2.75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2.75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2.75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2.75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2.75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2.75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2.75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2.75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2.75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2.75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2.75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2.75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2.75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2.75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2.75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2.75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2.75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2.75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2.75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2.75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2.75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2.75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2.75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2.75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2.75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2.75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2.75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2.75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2.75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2.75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2.75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2.75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2.75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2.75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2.75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2.75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2.75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2.75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2.75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2.75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2.75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2.75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2.75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2.75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2.75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2.75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2.75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2.75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2.75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2.75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2.75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2.75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2.75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2.75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2.75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2.75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2.75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2.75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2.75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2.75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2.75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2.75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2.75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2.75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2.75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2.75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2.75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2.75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2.75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2.75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2.75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2.75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2.75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2.75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2.75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2.75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2.75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2.75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2.75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2.75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2.75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2.75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2.75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2.75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2.75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2.75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2.75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2.75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2.75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2.75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2.75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2.75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2.75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2.75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2.75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2.75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2.75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2.75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2.75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2.75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2.75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2.75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2.75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2.75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2.75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2.75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2.75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2.75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2.75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2.75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2.75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2.75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2.75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2.75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2.75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2.75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2.75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2.75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2.75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2.75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2.75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2.75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2.75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2.75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2.75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2.75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2.75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2.75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2.75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2.75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2.75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2.75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2.75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2.75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2.75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2.75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2.75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2.75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2.75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2.75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2.75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2.75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2.75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2.75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2.75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2.75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2.75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2.75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2.75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2.75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2.75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2.75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2.75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2.75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2.75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2.75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2.75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2.75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2.75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2.75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2.75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2.75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2.75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2.75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2.75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2.75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2.75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2.75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2.75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2.75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2.75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2.75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2.75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2.75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2.75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2.75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2.75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2.75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2.75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2.75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2.75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2.75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2.75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2.75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2.75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2.75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2.75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2.75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2.75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2.75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2.75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2.75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2.75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2.75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2.75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2.75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2.75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2.75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2.75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2.75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2.75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2.75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2.75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2.75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2.75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2.75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2.75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2.75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2.75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2.75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2.75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2.75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2.75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2.75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2.75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2.75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2.75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2.75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2.75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2.75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2.75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2.75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2.75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2.75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2.75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2.75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2.75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2.75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2.75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2.75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2.75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2.75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2.75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2.75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2.75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2.75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2.75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2.75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2.75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2.75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2.75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2.75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2.75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2.75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2.75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2.75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2.75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2.75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2.75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2.75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2.75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2.75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2.75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2.75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2.75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2.75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2.75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2.75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2.75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2.75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2.75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2.75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2.75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2.75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2.75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2.75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2.75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2.75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2.75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2.75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2.75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2.75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2.75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2.75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2.75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2.75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2.75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2.75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2.75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2.75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2.75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2.75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2.75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2.75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2.75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2.75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2.75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2.75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2.75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2.75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2.75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2.75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2.75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2.75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2.75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2.75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2.75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2.75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2.75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2.75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2.75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2.75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2.75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2.75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2.75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2.75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2.75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2.75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2.75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2.75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2.75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2.75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2.75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2.75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2.75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2.75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2.75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2.75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2.75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2.75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2.75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2.75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2.75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2.75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2.75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2.75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2.75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2.75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2.75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2.75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2.75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2.75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2.75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2.75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2.75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2.75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2.75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2.75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2.75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2.75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2.75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2.75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2.75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2.75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2.75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2.75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2.75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2.75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2.75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2.75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2.75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2.75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2.75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2.75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2.75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2.75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2.75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2.75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2.75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2.75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2.75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2.75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2.75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2.75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2.75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2.75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2.75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2.75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2.75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2.75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2.75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2.75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2.75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2.75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2.75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2.75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2.75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2.75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2.75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2.75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2.75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2.75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2.75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2.75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2.75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2.75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2.75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2.75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2.75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2.75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2.75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2.75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2.75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2.75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2.75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2.75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2.75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2.75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2.75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2.75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2.75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2.75" x14ac:dyDescent="0.2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2.75" x14ac:dyDescent="0.2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2.75" x14ac:dyDescent="0.2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2.75" x14ac:dyDescent="0.2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2.75" x14ac:dyDescent="0.2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2.75" x14ac:dyDescent="0.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2.75" x14ac:dyDescent="0.2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2.75" x14ac:dyDescent="0.2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2.75" x14ac:dyDescent="0.2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2.75" x14ac:dyDescent="0.2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2.75" x14ac:dyDescent="0.2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2.75" x14ac:dyDescent="0.2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2.75" x14ac:dyDescent="0.2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2.75" x14ac:dyDescent="0.2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2.75" x14ac:dyDescent="0.2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2.75" x14ac:dyDescent="0.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2.75" x14ac:dyDescent="0.2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2.75" x14ac:dyDescent="0.2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2.75" x14ac:dyDescent="0.2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2.75" x14ac:dyDescent="0.2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2.75" x14ac:dyDescent="0.2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2.75" x14ac:dyDescent="0.2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2.75" x14ac:dyDescent="0.2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2.75" x14ac:dyDescent="0.2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</sheetData>
  <mergeCells count="13">
    <mergeCell ref="A2:K2"/>
    <mergeCell ref="A3:A6"/>
    <mergeCell ref="B3:B6"/>
    <mergeCell ref="C3:C6"/>
    <mergeCell ref="D3:D6"/>
    <mergeCell ref="E3:E6"/>
    <mergeCell ref="F3:F6"/>
    <mergeCell ref="G3:G6"/>
    <mergeCell ref="H3:H6"/>
    <mergeCell ref="I3:J3"/>
    <mergeCell ref="K3:K6"/>
    <mergeCell ref="I4:I6"/>
    <mergeCell ref="J4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 транспорт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2023-05-08T13:45:52Z</cp:lastPrinted>
  <dcterms:created xsi:type="dcterms:W3CDTF">2023-05-05T10:40:58Z</dcterms:created>
  <dcterms:modified xsi:type="dcterms:W3CDTF">2023-06-25T18:03:40Z</dcterms:modified>
</cp:coreProperties>
</file>