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mc:Choice>
  </mc:AlternateContent>
  <bookViews>
    <workbookView xWindow="0" yWindow="0" windowWidth="28800" windowHeight="12435" tabRatio="601"/>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6" i="2" l="1"/>
  <c r="J8" i="2"/>
  <c r="L8" i="2"/>
  <c r="M8" i="2"/>
  <c r="I8" i="2"/>
  <c r="J36" i="2"/>
  <c r="M36" i="2"/>
  <c r="I36" i="2"/>
  <c r="K28" i="2"/>
  <c r="K29" i="2"/>
  <c r="K30" i="2"/>
  <c r="K31" i="2"/>
  <c r="K32" i="2"/>
  <c r="K33" i="2"/>
  <c r="K34" i="2"/>
  <c r="K35" i="2"/>
  <c r="K27" i="2"/>
  <c r="K8" i="2" l="1"/>
  <c r="K36" i="2"/>
</calcChain>
</file>

<file path=xl/sharedStrings.xml><?xml version="1.0" encoding="utf-8"?>
<sst xmlns="http://schemas.openxmlformats.org/spreadsheetml/2006/main" count="188" uniqueCount="115">
  <si>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</si>
  <si>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</si>
  <si>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</si>
  <si>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</si>
  <si>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</si>
  <si>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</si>
  <si>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</si>
  <si>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</si>
  <si>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</si>
  <si>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</si>
  <si>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</si>
  <si>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</si>
  <si>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</si>
  <si>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</si>
  <si>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</si>
  <si>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</si>
  <si>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</si>
  <si>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</si>
  <si>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</si>
  <si>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</si>
  <si>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</si>
  <si>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</si>
  <si>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</si>
  <si>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</si>
  <si>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</si>
  <si>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</si>
  <si>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</si>
  <si>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</si>
  <si>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</si>
  <si>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</si>
  <si>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</si>
  <si>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</si>
  <si>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</si>
  <si>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</si>
  <si>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</si>
  <si>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</si>
  <si>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</si>
  <si>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</si>
  <si>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</si>
  <si>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</si>
  <si>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</si>
  <si>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</si>
  <si>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</si>
  <si>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</si>
  <si>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</si>
  <si>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</si>
  <si>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</si>
  <si>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</si>
  <si>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</si>
  <si>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</si>
  <si>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</si>
  <si>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</si>
  <si>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 xml:space="preserve">Капітальний ремонт відокремлений структурний підрозділ «Центр фтизіатрії»  КНП «Чернігівська обласна лікарня» </t>
  </si>
  <si>
    <t>Чернігівська</t>
  </si>
  <si>
    <t>Гончарівська</t>
  </si>
  <si>
    <t>Михайло-Коцюбинська</t>
  </si>
  <si>
    <t>Новобасанська</t>
  </si>
  <si>
    <t>Іванівська</t>
  </si>
  <si>
    <t>Новобілоуська</t>
  </si>
  <si>
    <t>м. Чернігів</t>
  </si>
  <si>
    <t>смт Гончарівське</t>
  </si>
  <si>
    <t>смт Михайло-Коцюбинське</t>
  </si>
  <si>
    <t>с. Новий Биків</t>
  </si>
  <si>
    <t>с. Іванівка</t>
  </si>
  <si>
    <t>с. Новий Білоус</t>
  </si>
  <si>
    <t>2023-2024</t>
  </si>
  <si>
    <t>капітальний ремонт</t>
  </si>
  <si>
    <t>реконструкція</t>
  </si>
  <si>
    <t>комунальна</t>
  </si>
  <si>
    <t>Реконструкція приміщення ідальні Іванівського ліцею Іванівської сільської ради</t>
  </si>
  <si>
    <t>в розробці</t>
  </si>
  <si>
    <t>так</t>
  </si>
  <si>
    <t>ні</t>
  </si>
  <si>
    <t>не внесено</t>
  </si>
  <si>
    <t>№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</si>
  <si>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Заклад розрахований на 60 дітей, у середньому за рік перебувало 135 дітей</t>
  </si>
  <si>
    <t>ТОВ "ПЕРША БУДІВЕЛЬНА ЕКСПЕРТИЗА"
17.01.2023р. 
№ 230116-01/В</t>
  </si>
  <si>
    <t>Рішення виконавчого комітету № 33 від 21.02.2023р.</t>
  </si>
  <si>
    <t>ОНМ-04.01.2023-361</t>
  </si>
  <si>
    <t>на коригуванні</t>
  </si>
  <si>
    <t>2023-2026</t>
  </si>
  <si>
    <t>ОНМ-17.01.2023-1432 ОНМ-16.01.2023-1188</t>
  </si>
  <si>
    <t>ОНМ-12.01.2023-864 ОНМ-12.01.2023-862 ОНМ-12.01.2023-867 ОНМ-12.01.2023-885 ОНМ-12.01.2023-886 ОНМ-12.01.2023-887 ОНМ-12.01.2023-889</t>
  </si>
  <si>
    <t>№10-24/2022 від 21.12.2022</t>
  </si>
  <si>
    <t>Капітальний ремонт будівлі дитячого садка  "Лісова казка" за адресою: вул. Танкістів, 54а, смт Гончарівське Чернігівського району Чернігівської області (усунення аварії, що сталися внаслідок військової збройної агресії Російської Федерації)</t>
  </si>
  <si>
    <t>Капітальний ремонт Михайло-Коцюбинського ліцею Михайло-Коцюбинської селищної ради Чернігівського району Чернігівської області за адресою: смт Михайло-Коцюбинське, вул. Садова, 60</t>
  </si>
  <si>
    <t xml:space="preserve">ТОВ "СІВЕРЕКСПЕРТ" 15.09.2022 №02/088/22 </t>
  </si>
  <si>
    <t>Рішення виконавчого комітету № 147 від 27.09.2022р.</t>
  </si>
  <si>
    <t xml:space="preserve">Капітальний ремонт будівлі Новобиківського дошкільного навчального закладу ясла-садок "Яблунька", вул. Шевченка, 26, с. Новий Биків, Ніжинського району, Чернігівської області </t>
  </si>
  <si>
    <t>Рішення двадцять п’ятої сесії восьмого скликання №7-25/2023 від 20.01.2023</t>
  </si>
  <si>
    <t>ТОВ "ПЕРША БУДІВЕЛЬНА ЕКСПЕРТИЗА" №221026-03/В від 11.11.2022</t>
  </si>
  <si>
    <t>Капітальний ремонт внутрішньої системи електропостачання та приміщень Чернігівського центру соціально-психологічної реабілітації дітей служби у справах дітей Чернігівської ОДА за адресою: вул. Толстого, 110-а, м. Чернігів Коригування</t>
  </si>
  <si>
    <t>ТОВ"ПЕРША БУДІВЕЛЬНА ЕКСПЕРТИЗА" №221208-01/В від 15.12.2022</t>
  </si>
  <si>
    <t>потребує виготовлення</t>
  </si>
  <si>
    <r>
      <t xml:space="preserve">ТОВ "ПЕРША БУДІВЕЛЬНА ЕКСПЕРТИЗА" №221226-02/В від 29.12.2022 
</t>
    </r>
    <r>
      <rPr>
        <b/>
        <sz val="12"/>
        <rFont val="Times New Roman"/>
        <family val="1"/>
        <charset val="204"/>
      </rPr>
      <t>потребує коригування</t>
    </r>
  </si>
  <si>
    <t>ОНМ-27.04.2023-58341</t>
  </si>
  <si>
    <t xml:space="preserve">Пропозиції щодо головного розпорядника бюджетних коштів, якому виділяються кошти Фонду (визначається обласними військовими адміністраціями)  </t>
  </si>
  <si>
    <t>Державне агентство з відновлення та розвитку інфраструктури України</t>
  </si>
  <si>
    <t>Чернігівська обласна військова адміністрація</t>
  </si>
  <si>
    <t>ТОВ "ПЕРША БУДІВЕЛЬНА ЕКСПЕРТИЗА" № 230323-01/В від 01.05.2023</t>
  </si>
  <si>
    <t>на черговій сесії сільської ради</t>
  </si>
  <si>
    <t>Капітальний ремонт Новобиківської сільської лікарської амбулаторії за адресою: вул. Центральна, 4, с. Новий Биків, Ніжинського району, Чернігівської області</t>
  </si>
  <si>
    <t>Капітальний ремонт будівлі Новобиківського ЗЗСО І-ІІІ ступенів в с. Новий Биків, Ніжинського району, Чернігівської області</t>
  </si>
  <si>
    <t>наказ ЧЦСПРД від 15.12.2022 № 52/В</t>
  </si>
  <si>
    <t>BR-9/4/23-04414721-5350</t>
  </si>
  <si>
    <t>BR-8/4/23-04414721-5303</t>
  </si>
  <si>
    <t>BR-8/4/23-04414721-5305</t>
  </si>
  <si>
    <t>BR-9/4/23-00022674-5334</t>
  </si>
  <si>
    <t>Реконструкція будівлі відокремленого структурного підрозділу КНП «Чернігівська обласна лікарня» ЧОР обласний центр реабілітації та відновного лікування  за адресою вул. В'ячеслава Чорновола, 24 в м. Чернігові</t>
  </si>
  <si>
    <t>BR-9/4/23-00022674-5362</t>
  </si>
  <si>
    <t>RE-9/4/23-00022674-5359</t>
  </si>
  <si>
    <t>RE-9/4/23-04412751-5345</t>
  </si>
  <si>
    <t>BR-9/4/23-03081565-5384</t>
  </si>
  <si>
    <t>BR-9/4/23-04412509-5387</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</si>
  <si>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 по Чернігівській області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</si>
</sst>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_-* #,##0.00\ _₽_-;\-* #,##0.00\ _₽_-;_-* &quot;-&quot;??\ _₽_-;_-@_-"/>
    <numFmt numFmtId="166" formatCode="#,##0.000"/>
    <numFmt numFmtId="167" formatCode="0.000"/>
  </numFmts>
  <fonts count="2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b/>
      <sz val="18"/>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90">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0" fontId="18" fillId="0" borderId="1" xfId="1" applyFont="1" applyBorder="1"/>
    <xf numFmtId="167" fontId="17" fillId="2"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9" fillId="0" borderId="1" xfId="1" applyNumberFormat="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9" fillId="0" borderId="1" xfId="1" applyFont="1" applyBorder="1" applyAlignment="1">
      <alignment horizontal="center" vertical="center"/>
    </xf>
    <xf numFmtId="0" fontId="20"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19" fillId="0" borderId="1" xfId="1" applyFont="1" applyBorder="1" applyAlignment="1">
      <alignment horizontal="left" vertical="center"/>
    </xf>
    <xf numFmtId="0" fontId="7" fillId="2" borderId="1" xfId="1" applyFont="1" applyFill="1" applyBorder="1" applyAlignment="1">
      <alignment horizontal="center" vertical="center" wrapText="1"/>
    </xf>
    <xf numFmtId="0" fontId="4" fillId="0" borderId="0" xfId="1" applyFont="1" applyAlignment="1">
      <alignment horizontal="right"/>
    </xf>
    <xf numFmtId="0" fontId="21" fillId="0" borderId="1" xfId="0" applyFont="1" applyBorder="1" applyAlignment="1">
      <alignment horizontal="center" vertical="center" wrapText="1"/>
    </xf>
    <xf numFmtId="0" fontId="3" fillId="0" borderId="1" xfId="1" applyFont="1" applyBorder="1" applyAlignment="1">
      <alignment horizontal="center" vertical="center"/>
    </xf>
    <xf numFmtId="167" fontId="3" fillId="0" borderId="1" xfId="0" applyNumberFormat="1" applyFont="1" applyBorder="1" applyAlignment="1">
      <alignment horizontal="center" vertical="top" wrapText="1"/>
    </xf>
    <xf numFmtId="0" fontId="10" fillId="4" borderId="1" xfId="1" applyFont="1" applyFill="1" applyBorder="1" applyAlignment="1">
      <alignment horizontal="center" vertical="center"/>
    </xf>
    <xf numFmtId="0" fontId="3" fillId="4" borderId="1" xfId="1" applyFont="1" applyFill="1" applyBorder="1" applyAlignment="1">
      <alignment horizontal="center" vertical="center" wrapText="1" shrinkToFit="1"/>
    </xf>
    <xf numFmtId="0" fontId="3" fillId="4" borderId="1" xfId="1" applyFont="1" applyFill="1" applyBorder="1" applyAlignment="1">
      <alignment horizontal="center" vertical="center"/>
    </xf>
    <xf numFmtId="167" fontId="3" fillId="0" borderId="1" xfId="1" applyNumberFormat="1" applyFont="1" applyBorder="1" applyAlignment="1">
      <alignment horizontal="center" vertical="center"/>
    </xf>
    <xf numFmtId="0" fontId="1" fillId="0" borderId="1" xfId="1" applyBorder="1" applyAlignment="1">
      <alignment horizontal="center"/>
    </xf>
    <xf numFmtId="0" fontId="15"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2"/>
  <sheetViews>
    <sheetView tabSelected="1" view="pageBreakPreview" zoomScale="70" zoomScaleNormal="70" zoomScaleSheetLayoutView="70" workbookViewId="0">
      <selection activeCell="A3" sqref="A3:A6"/>
    </sheetView>
  </sheetViews>
  <sheetFormatPr defaultRowHeight="20.25" x14ac:dyDescent="0.3"/>
  <cols>
    <col min="1" max="1" width="8.140625" style="9" customWidth="1"/>
    <col min="2" max="2" width="52.5703125" style="9" customWidth="1"/>
    <col min="3" max="3" width="24.28515625" style="9" customWidth="1"/>
    <col min="4" max="4" width="21.28515625" style="3" customWidth="1"/>
    <col min="5" max="6" width="16.5703125" style="20" customWidth="1"/>
    <col min="7" max="8" width="22.140625" style="20" customWidth="1"/>
    <col min="9" max="9" width="19.5703125" style="5" customWidth="1"/>
    <col min="10" max="10" width="20.7109375" style="5" customWidth="1"/>
    <col min="11" max="11" width="16.42578125" style="5" customWidth="1"/>
    <col min="12" max="12" width="17" style="5" customWidth="1"/>
    <col min="13" max="13" width="13.5703125" style="4" customWidth="1"/>
    <col min="14" max="14" width="10.7109375" style="4" customWidth="1"/>
    <col min="15" max="15" width="15.8554687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x14ac:dyDescent="0.3">
      <c r="AC1" s="65" t="s">
        <v>51</v>
      </c>
    </row>
    <row r="2" spans="1:33" ht="75" customHeight="1" x14ac:dyDescent="0.2">
      <c r="A2" s="85" t="s">
        <v>114</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row>
    <row r="3" spans="1:33" ht="60.75" customHeight="1" x14ac:dyDescent="0.2">
      <c r="A3" s="83" t="s">
        <v>0</v>
      </c>
      <c r="B3" s="75" t="s">
        <v>10</v>
      </c>
      <c r="C3" s="75" t="s">
        <v>14</v>
      </c>
      <c r="D3" s="75" t="s">
        <v>15</v>
      </c>
      <c r="E3" s="75" t="s">
        <v>8</v>
      </c>
      <c r="F3" s="75" t="s">
        <v>19</v>
      </c>
      <c r="G3" s="75" t="s">
        <v>50</v>
      </c>
      <c r="H3" s="75" t="s">
        <v>96</v>
      </c>
      <c r="I3" s="86" t="s">
        <v>12</v>
      </c>
      <c r="J3" s="87"/>
      <c r="K3" s="75" t="s">
        <v>13</v>
      </c>
      <c r="L3" s="75"/>
      <c r="M3" s="75"/>
      <c r="N3" s="75"/>
      <c r="O3" s="75"/>
      <c r="P3" s="88" t="s">
        <v>1</v>
      </c>
      <c r="Q3" s="75" t="s">
        <v>21</v>
      </c>
      <c r="R3" s="75"/>
      <c r="S3" s="83" t="s">
        <v>29</v>
      </c>
      <c r="T3" s="77" t="s">
        <v>30</v>
      </c>
      <c r="U3" s="84" t="s">
        <v>39</v>
      </c>
      <c r="V3" s="83" t="s">
        <v>40</v>
      </c>
      <c r="W3" s="80" t="s">
        <v>25</v>
      </c>
      <c r="X3" s="64" t="s">
        <v>41</v>
      </c>
      <c r="Y3" s="80" t="s">
        <v>26</v>
      </c>
      <c r="Z3" s="64" t="s">
        <v>42</v>
      </c>
      <c r="AA3" s="86" t="s">
        <v>16</v>
      </c>
      <c r="AB3" s="87"/>
      <c r="AC3" s="75" t="s">
        <v>2</v>
      </c>
    </row>
    <row r="4" spans="1:33" ht="48" customHeight="1" x14ac:dyDescent="0.2">
      <c r="A4" s="83"/>
      <c r="B4" s="75"/>
      <c r="C4" s="75"/>
      <c r="D4" s="75"/>
      <c r="E4" s="75"/>
      <c r="F4" s="75"/>
      <c r="G4" s="75"/>
      <c r="H4" s="75"/>
      <c r="I4" s="77" t="s">
        <v>3</v>
      </c>
      <c r="J4" s="75" t="s">
        <v>20</v>
      </c>
      <c r="K4" s="75" t="s">
        <v>3</v>
      </c>
      <c r="L4" s="83" t="s">
        <v>9</v>
      </c>
      <c r="M4" s="83"/>
      <c r="N4" s="83"/>
      <c r="O4" s="83"/>
      <c r="P4" s="88"/>
      <c r="Q4" s="75" t="s">
        <v>48</v>
      </c>
      <c r="R4" s="75" t="s">
        <v>49</v>
      </c>
      <c r="S4" s="83"/>
      <c r="T4" s="78"/>
      <c r="U4" s="84"/>
      <c r="V4" s="83"/>
      <c r="W4" s="81"/>
      <c r="X4" s="80" t="s">
        <v>27</v>
      </c>
      <c r="Y4" s="81"/>
      <c r="Z4" s="80" t="s">
        <v>28</v>
      </c>
      <c r="AA4" s="77" t="s">
        <v>18</v>
      </c>
      <c r="AB4" s="77" t="s">
        <v>17</v>
      </c>
      <c r="AC4" s="75"/>
    </row>
    <row r="5" spans="1:33" ht="21" customHeight="1" x14ac:dyDescent="0.2">
      <c r="A5" s="83"/>
      <c r="B5" s="75"/>
      <c r="C5" s="75"/>
      <c r="D5" s="75"/>
      <c r="E5" s="75"/>
      <c r="F5" s="75"/>
      <c r="G5" s="75"/>
      <c r="H5" s="75"/>
      <c r="I5" s="78"/>
      <c r="J5" s="75"/>
      <c r="K5" s="75"/>
      <c r="L5" s="75" t="s">
        <v>11</v>
      </c>
      <c r="M5" s="89" t="s">
        <v>4</v>
      </c>
      <c r="N5" s="83" t="s">
        <v>5</v>
      </c>
      <c r="O5" s="83"/>
      <c r="P5" s="88"/>
      <c r="Q5" s="75"/>
      <c r="R5" s="75"/>
      <c r="S5" s="83"/>
      <c r="T5" s="78"/>
      <c r="U5" s="84"/>
      <c r="V5" s="83"/>
      <c r="W5" s="81"/>
      <c r="X5" s="81"/>
      <c r="Y5" s="81"/>
      <c r="Z5" s="81"/>
      <c r="AA5" s="78"/>
      <c r="AB5" s="78"/>
      <c r="AC5" s="75"/>
    </row>
    <row r="6" spans="1:33" ht="85.5" customHeight="1" x14ac:dyDescent="0.2">
      <c r="A6" s="83"/>
      <c r="B6" s="75"/>
      <c r="C6" s="75"/>
      <c r="D6" s="75"/>
      <c r="E6" s="75"/>
      <c r="F6" s="75"/>
      <c r="G6" s="75"/>
      <c r="H6" s="75"/>
      <c r="I6" s="79"/>
      <c r="J6" s="75"/>
      <c r="K6" s="75"/>
      <c r="L6" s="75"/>
      <c r="M6" s="89"/>
      <c r="N6" s="54" t="s">
        <v>7</v>
      </c>
      <c r="O6" s="53" t="s">
        <v>6</v>
      </c>
      <c r="P6" s="88"/>
      <c r="Q6" s="75"/>
      <c r="R6" s="75"/>
      <c r="S6" s="83"/>
      <c r="T6" s="79"/>
      <c r="U6" s="84"/>
      <c r="V6" s="83"/>
      <c r="W6" s="82"/>
      <c r="X6" s="82"/>
      <c r="Y6" s="82"/>
      <c r="Z6" s="82"/>
      <c r="AA6" s="79"/>
      <c r="AB6" s="79"/>
      <c r="AC6" s="75"/>
    </row>
    <row r="7" spans="1:33" s="2" customFormat="1" ht="15.75" x14ac:dyDescent="0.25">
      <c r="A7" s="8">
        <v>1</v>
      </c>
      <c r="B7" s="8">
        <v>2</v>
      </c>
      <c r="C7" s="8">
        <v>3</v>
      </c>
      <c r="D7" s="8">
        <v>4</v>
      </c>
      <c r="E7" s="8">
        <v>5</v>
      </c>
      <c r="F7" s="8">
        <v>6</v>
      </c>
      <c r="G7" s="8">
        <v>7</v>
      </c>
      <c r="H7" s="8">
        <v>8</v>
      </c>
      <c r="I7" s="8">
        <v>9</v>
      </c>
      <c r="J7" s="8">
        <v>10</v>
      </c>
      <c r="K7" s="8">
        <v>11</v>
      </c>
      <c r="L7" s="8">
        <v>12</v>
      </c>
      <c r="M7" s="8">
        <v>13</v>
      </c>
      <c r="N7" s="8">
        <v>14</v>
      </c>
      <c r="O7" s="8">
        <v>15</v>
      </c>
      <c r="P7" s="8">
        <v>16</v>
      </c>
      <c r="Q7" s="8">
        <v>17</v>
      </c>
      <c r="R7" s="8">
        <v>18</v>
      </c>
      <c r="S7" s="8">
        <v>19</v>
      </c>
      <c r="T7" s="8">
        <v>20</v>
      </c>
      <c r="U7" s="8">
        <v>21</v>
      </c>
      <c r="V7" s="8">
        <v>22</v>
      </c>
      <c r="W7" s="8">
        <v>23</v>
      </c>
      <c r="X7" s="8">
        <v>24</v>
      </c>
      <c r="Y7" s="8">
        <v>25</v>
      </c>
      <c r="Z7" s="8">
        <v>26</v>
      </c>
      <c r="AA7" s="8">
        <v>27</v>
      </c>
      <c r="AB7" s="8">
        <v>28</v>
      </c>
      <c r="AC7" s="8">
        <v>29</v>
      </c>
      <c r="AD7" s="15"/>
      <c r="AE7" s="15"/>
      <c r="AF7" s="15"/>
      <c r="AG7" s="15"/>
    </row>
    <row r="8" spans="1:33" s="11" customFormat="1" ht="23.25" customHeight="1" x14ac:dyDescent="0.25">
      <c r="A8" s="25"/>
      <c r="B8" s="56" t="s">
        <v>22</v>
      </c>
      <c r="C8" s="25"/>
      <c r="D8" s="26"/>
      <c r="E8" s="27"/>
      <c r="F8" s="27"/>
      <c r="G8" s="27"/>
      <c r="H8" s="27"/>
      <c r="I8" s="36">
        <f>SUM(I27:I35)</f>
        <v>1003396.84</v>
      </c>
      <c r="J8" s="36">
        <f t="shared" ref="J8:M8" si="0">SUM(J27:J35)</f>
        <v>1003396.84</v>
      </c>
      <c r="K8" s="36">
        <f t="shared" si="0"/>
        <v>282796.04000000004</v>
      </c>
      <c r="L8" s="36">
        <f t="shared" si="0"/>
        <v>282796.04000000004</v>
      </c>
      <c r="M8" s="36">
        <f t="shared" si="0"/>
        <v>0</v>
      </c>
      <c r="N8" s="36"/>
      <c r="O8" s="36"/>
      <c r="P8" s="33"/>
      <c r="Q8" s="28"/>
      <c r="R8" s="25"/>
      <c r="S8" s="25"/>
      <c r="T8" s="25"/>
      <c r="U8" s="25"/>
      <c r="V8" s="25"/>
      <c r="W8" s="25"/>
      <c r="X8" s="25"/>
      <c r="Y8" s="25"/>
      <c r="Z8" s="25"/>
      <c r="AA8" s="25"/>
      <c r="AB8" s="25"/>
      <c r="AC8" s="25"/>
      <c r="AD8" s="21"/>
      <c r="AE8" s="23"/>
      <c r="AF8" s="23"/>
      <c r="AG8" s="16"/>
    </row>
    <row r="9" spans="1:33" ht="25.9" hidden="1" customHeight="1" x14ac:dyDescent="0.3">
      <c r="A9" s="58"/>
      <c r="B9" s="55" t="s">
        <v>23</v>
      </c>
      <c r="C9" s="7"/>
      <c r="D9" s="41"/>
      <c r="E9" s="19"/>
      <c r="F9" s="19"/>
      <c r="G9" s="19"/>
      <c r="H9" s="19"/>
      <c r="I9" s="37"/>
      <c r="J9" s="37"/>
      <c r="K9" s="37"/>
      <c r="L9" s="38"/>
      <c r="M9" s="39"/>
      <c r="N9" s="39"/>
      <c r="O9" s="37"/>
      <c r="P9" s="34"/>
      <c r="Q9" s="6"/>
      <c r="R9" s="6"/>
      <c r="S9" s="6"/>
      <c r="T9" s="6"/>
      <c r="U9" s="6"/>
      <c r="V9" s="6"/>
      <c r="W9" s="6"/>
      <c r="X9" s="6"/>
      <c r="Y9" s="6"/>
      <c r="Z9" s="6"/>
      <c r="AA9" s="73"/>
      <c r="AB9" s="73"/>
      <c r="AC9" s="6"/>
    </row>
    <row r="10" spans="1:33" s="10" customFormat="1" hidden="1" x14ac:dyDescent="0.25">
      <c r="A10" s="59">
        <v>1</v>
      </c>
      <c r="B10" s="63" t="s">
        <v>31</v>
      </c>
      <c r="C10" s="12"/>
      <c r="D10" s="42"/>
      <c r="E10" s="43"/>
      <c r="F10" s="43"/>
      <c r="G10" s="18"/>
      <c r="H10" s="18"/>
      <c r="I10" s="44"/>
      <c r="J10" s="44"/>
      <c r="K10" s="44"/>
      <c r="L10" s="45"/>
      <c r="M10" s="44"/>
      <c r="N10" s="40"/>
      <c r="O10" s="35"/>
      <c r="P10" s="46"/>
      <c r="Q10" s="47"/>
      <c r="R10" s="47"/>
      <c r="S10" s="47"/>
      <c r="T10" s="47"/>
      <c r="U10" s="47"/>
      <c r="V10" s="48"/>
      <c r="W10" s="48"/>
      <c r="X10" s="48"/>
      <c r="Y10" s="48"/>
      <c r="Z10" s="48"/>
      <c r="AA10" s="49"/>
      <c r="AB10" s="49"/>
      <c r="AC10" s="13"/>
      <c r="AD10" s="17"/>
      <c r="AE10" s="17"/>
      <c r="AF10" s="17"/>
      <c r="AG10" s="17"/>
    </row>
    <row r="11" spans="1:33" s="10" customFormat="1" hidden="1" x14ac:dyDescent="0.25">
      <c r="A11" s="57" t="s">
        <v>37</v>
      </c>
      <c r="B11" s="62" t="s">
        <v>32</v>
      </c>
      <c r="C11" s="12"/>
      <c r="D11" s="42"/>
      <c r="E11" s="43"/>
      <c r="F11" s="43"/>
      <c r="G11" s="18"/>
      <c r="H11" s="18"/>
      <c r="I11" s="44"/>
      <c r="J11" s="44"/>
      <c r="K11" s="44"/>
      <c r="L11" s="45"/>
      <c r="M11" s="44"/>
      <c r="N11" s="40"/>
      <c r="O11" s="35"/>
      <c r="P11" s="46"/>
      <c r="Q11" s="47"/>
      <c r="R11" s="47"/>
      <c r="S11" s="47"/>
      <c r="T11" s="47"/>
      <c r="U11" s="47"/>
      <c r="V11" s="48"/>
      <c r="W11" s="48"/>
      <c r="X11" s="48"/>
      <c r="Y11" s="48"/>
      <c r="Z11" s="48"/>
      <c r="AA11" s="49"/>
      <c r="AB11" s="49"/>
      <c r="AC11" s="13"/>
      <c r="AD11" s="17"/>
      <c r="AE11" s="17"/>
      <c r="AF11" s="17"/>
      <c r="AG11" s="17"/>
    </row>
    <row r="12" spans="1:33" s="10" customFormat="1" hidden="1" x14ac:dyDescent="0.25">
      <c r="A12" s="57"/>
      <c r="B12" s="62" t="s">
        <v>24</v>
      </c>
      <c r="C12" s="12"/>
      <c r="D12" s="42"/>
      <c r="E12" s="43"/>
      <c r="F12" s="43"/>
      <c r="G12" s="18"/>
      <c r="H12" s="18"/>
      <c r="I12" s="44"/>
      <c r="J12" s="44"/>
      <c r="K12" s="44"/>
      <c r="L12" s="45"/>
      <c r="M12" s="44"/>
      <c r="N12" s="40"/>
      <c r="O12" s="35"/>
      <c r="P12" s="46"/>
      <c r="Q12" s="47"/>
      <c r="R12" s="47"/>
      <c r="S12" s="47"/>
      <c r="T12" s="47"/>
      <c r="U12" s="47"/>
      <c r="V12" s="48"/>
      <c r="W12" s="48"/>
      <c r="X12" s="48"/>
      <c r="Y12" s="48"/>
      <c r="Z12" s="48"/>
      <c r="AA12" s="49"/>
      <c r="AB12" s="49"/>
      <c r="AC12" s="13"/>
      <c r="AD12" s="17"/>
      <c r="AE12" s="17"/>
      <c r="AF12" s="17"/>
      <c r="AG12" s="17"/>
    </row>
    <row r="13" spans="1:33" s="10" customFormat="1" hidden="1" x14ac:dyDescent="0.25">
      <c r="A13" s="57"/>
      <c r="B13" s="62" t="s">
        <v>35</v>
      </c>
      <c r="C13" s="12"/>
      <c r="D13" s="42"/>
      <c r="E13" s="43"/>
      <c r="F13" s="43"/>
      <c r="G13" s="18"/>
      <c r="H13" s="18"/>
      <c r="I13" s="44"/>
      <c r="J13" s="44"/>
      <c r="K13" s="44"/>
      <c r="L13" s="45"/>
      <c r="M13" s="44"/>
      <c r="N13" s="40"/>
      <c r="O13" s="35"/>
      <c r="P13" s="46"/>
      <c r="Q13" s="47"/>
      <c r="R13" s="47"/>
      <c r="S13" s="47"/>
      <c r="T13" s="47"/>
      <c r="U13" s="47"/>
      <c r="V13" s="48"/>
      <c r="W13" s="48"/>
      <c r="X13" s="48"/>
      <c r="Y13" s="48"/>
      <c r="Z13" s="48"/>
      <c r="AA13" s="49"/>
      <c r="AB13" s="49"/>
      <c r="AC13" s="13"/>
      <c r="AD13" s="17"/>
      <c r="AE13" s="17"/>
      <c r="AF13" s="17"/>
      <c r="AG13" s="17"/>
    </row>
    <row r="14" spans="1:33" s="10" customFormat="1" hidden="1" x14ac:dyDescent="0.25">
      <c r="A14" s="57" t="s">
        <v>36</v>
      </c>
      <c r="B14" s="62" t="s">
        <v>34</v>
      </c>
      <c r="C14" s="12"/>
      <c r="D14" s="42"/>
      <c r="E14" s="43"/>
      <c r="F14" s="43"/>
      <c r="G14" s="18"/>
      <c r="H14" s="18"/>
      <c r="I14" s="44"/>
      <c r="J14" s="44"/>
      <c r="K14" s="44"/>
      <c r="L14" s="45"/>
      <c r="M14" s="44"/>
      <c r="N14" s="40"/>
      <c r="O14" s="35"/>
      <c r="P14" s="46"/>
      <c r="Q14" s="47"/>
      <c r="R14" s="47"/>
      <c r="S14" s="47"/>
      <c r="T14" s="47"/>
      <c r="U14" s="47"/>
      <c r="V14" s="48"/>
      <c r="W14" s="48"/>
      <c r="X14" s="48"/>
      <c r="Y14" s="48"/>
      <c r="Z14" s="48"/>
      <c r="AA14" s="49"/>
      <c r="AB14" s="49"/>
      <c r="AC14" s="13"/>
      <c r="AD14" s="17"/>
      <c r="AE14" s="17"/>
      <c r="AF14" s="17"/>
      <c r="AG14" s="17"/>
    </row>
    <row r="15" spans="1:33" s="10" customFormat="1" hidden="1" x14ac:dyDescent="0.25">
      <c r="A15" s="57"/>
      <c r="B15" s="62" t="s">
        <v>24</v>
      </c>
      <c r="C15" s="12"/>
      <c r="D15" s="42"/>
      <c r="E15" s="43"/>
      <c r="F15" s="43"/>
      <c r="G15" s="18"/>
      <c r="H15" s="18"/>
      <c r="I15" s="44"/>
      <c r="J15" s="44"/>
      <c r="K15" s="44"/>
      <c r="L15" s="45"/>
      <c r="M15" s="44"/>
      <c r="N15" s="40"/>
      <c r="O15" s="35"/>
      <c r="P15" s="46"/>
      <c r="Q15" s="47"/>
      <c r="R15" s="47"/>
      <c r="S15" s="47"/>
      <c r="T15" s="47"/>
      <c r="U15" s="47"/>
      <c r="V15" s="48"/>
      <c r="W15" s="48"/>
      <c r="X15" s="48"/>
      <c r="Y15" s="48"/>
      <c r="Z15" s="48"/>
      <c r="AA15" s="49"/>
      <c r="AB15" s="49"/>
      <c r="AC15" s="13"/>
      <c r="AD15" s="17"/>
      <c r="AE15" s="17"/>
      <c r="AF15" s="17"/>
      <c r="AG15" s="17"/>
    </row>
    <row r="16" spans="1:33" s="10" customFormat="1" hidden="1" x14ac:dyDescent="0.25">
      <c r="A16" s="57"/>
      <c r="B16" s="62" t="s">
        <v>35</v>
      </c>
      <c r="C16" s="12"/>
      <c r="D16" s="42"/>
      <c r="E16" s="43"/>
      <c r="F16" s="43"/>
      <c r="G16" s="18"/>
      <c r="H16" s="18"/>
      <c r="I16" s="44"/>
      <c r="J16" s="44"/>
      <c r="K16" s="44"/>
      <c r="L16" s="45"/>
      <c r="M16" s="44"/>
      <c r="N16" s="40"/>
      <c r="O16" s="35"/>
      <c r="P16" s="46"/>
      <c r="Q16" s="47"/>
      <c r="R16" s="47"/>
      <c r="S16" s="47"/>
      <c r="T16" s="47"/>
      <c r="U16" s="47"/>
      <c r="V16" s="48"/>
      <c r="W16" s="48"/>
      <c r="X16" s="48"/>
      <c r="Y16" s="48"/>
      <c r="Z16" s="48"/>
      <c r="AA16" s="49"/>
      <c r="AB16" s="49"/>
      <c r="AC16" s="13"/>
      <c r="AD16" s="17"/>
      <c r="AE16" s="17"/>
      <c r="AF16" s="17"/>
      <c r="AG16" s="17"/>
    </row>
    <row r="17" spans="1:33" s="10" customFormat="1" hidden="1" x14ac:dyDescent="0.25">
      <c r="A17" s="57" t="s">
        <v>38</v>
      </c>
      <c r="B17" s="62" t="s">
        <v>33</v>
      </c>
      <c r="C17" s="12"/>
      <c r="D17" s="42"/>
      <c r="E17" s="43"/>
      <c r="F17" s="43"/>
      <c r="G17" s="18"/>
      <c r="H17" s="18"/>
      <c r="I17" s="44"/>
      <c r="J17" s="44"/>
      <c r="K17" s="44"/>
      <c r="L17" s="45"/>
      <c r="M17" s="44"/>
      <c r="N17" s="40"/>
      <c r="O17" s="35"/>
      <c r="P17" s="46"/>
      <c r="Q17" s="47"/>
      <c r="R17" s="47"/>
      <c r="S17" s="47"/>
      <c r="T17" s="47"/>
      <c r="U17" s="47"/>
      <c r="V17" s="48"/>
      <c r="W17" s="48"/>
      <c r="X17" s="48"/>
      <c r="Y17" s="48"/>
      <c r="Z17" s="48"/>
      <c r="AA17" s="49"/>
      <c r="AB17" s="49"/>
      <c r="AC17" s="13"/>
      <c r="AD17" s="17"/>
      <c r="AE17" s="17"/>
      <c r="AF17" s="17"/>
      <c r="AG17" s="17"/>
    </row>
    <row r="18" spans="1:33" s="10" customFormat="1" hidden="1" x14ac:dyDescent="0.25">
      <c r="A18" s="57"/>
      <c r="B18" s="62" t="s">
        <v>24</v>
      </c>
      <c r="C18" s="12"/>
      <c r="D18" s="42"/>
      <c r="E18" s="43"/>
      <c r="F18" s="43"/>
      <c r="G18" s="18"/>
      <c r="H18" s="18"/>
      <c r="I18" s="44"/>
      <c r="J18" s="44"/>
      <c r="K18" s="44"/>
      <c r="L18" s="45"/>
      <c r="M18" s="44"/>
      <c r="N18" s="40"/>
      <c r="O18" s="35"/>
      <c r="P18" s="46"/>
      <c r="Q18" s="47"/>
      <c r="R18" s="47"/>
      <c r="S18" s="47"/>
      <c r="T18" s="47"/>
      <c r="U18" s="47"/>
      <c r="V18" s="48"/>
      <c r="W18" s="48"/>
      <c r="X18" s="48"/>
      <c r="Y18" s="48"/>
      <c r="Z18" s="48"/>
      <c r="AA18" s="49"/>
      <c r="AB18" s="49"/>
      <c r="AC18" s="13"/>
      <c r="AD18" s="17"/>
      <c r="AE18" s="17"/>
      <c r="AF18" s="17"/>
      <c r="AG18" s="17"/>
    </row>
    <row r="19" spans="1:33" s="10" customFormat="1" hidden="1" x14ac:dyDescent="0.25">
      <c r="A19" s="57"/>
      <c r="B19" s="62" t="s">
        <v>35</v>
      </c>
      <c r="C19" s="12"/>
      <c r="D19" s="42"/>
      <c r="E19" s="43"/>
      <c r="F19" s="43"/>
      <c r="G19" s="18"/>
      <c r="H19" s="18"/>
      <c r="I19" s="44"/>
      <c r="J19" s="44"/>
      <c r="K19" s="44"/>
      <c r="L19" s="45"/>
      <c r="M19" s="44"/>
      <c r="N19" s="40"/>
      <c r="O19" s="35"/>
      <c r="P19" s="46"/>
      <c r="Q19" s="47"/>
      <c r="R19" s="47"/>
      <c r="S19" s="47"/>
      <c r="T19" s="47"/>
      <c r="U19" s="47"/>
      <c r="V19" s="48"/>
      <c r="W19" s="48"/>
      <c r="X19" s="48"/>
      <c r="Y19" s="48"/>
      <c r="Z19" s="48"/>
      <c r="AA19" s="49"/>
      <c r="AB19" s="49"/>
      <c r="AC19" s="13"/>
      <c r="AD19" s="17"/>
      <c r="AE19" s="17"/>
      <c r="AF19" s="17"/>
      <c r="AG19" s="17"/>
    </row>
    <row r="20" spans="1:33" s="10" customFormat="1" hidden="1" x14ac:dyDescent="0.25">
      <c r="A20" s="57"/>
      <c r="B20" s="60" t="s">
        <v>44</v>
      </c>
      <c r="C20" s="12"/>
      <c r="D20" s="42"/>
      <c r="E20" s="43"/>
      <c r="F20" s="43"/>
      <c r="G20" s="18"/>
      <c r="H20" s="18"/>
      <c r="I20" s="44"/>
      <c r="J20" s="44"/>
      <c r="K20" s="44"/>
      <c r="L20" s="45"/>
      <c r="M20" s="44"/>
      <c r="N20" s="40"/>
      <c r="O20" s="35"/>
      <c r="P20" s="46"/>
      <c r="Q20" s="47"/>
      <c r="R20" s="47"/>
      <c r="S20" s="47"/>
      <c r="T20" s="47"/>
      <c r="U20" s="47"/>
      <c r="V20" s="48"/>
      <c r="W20" s="48"/>
      <c r="X20" s="48"/>
      <c r="Y20" s="48"/>
      <c r="Z20" s="48"/>
      <c r="AA20" s="49"/>
      <c r="AB20" s="49"/>
      <c r="AC20" s="13"/>
      <c r="AD20" s="17"/>
      <c r="AE20" s="17"/>
      <c r="AF20" s="17"/>
      <c r="AG20" s="17"/>
    </row>
    <row r="21" spans="1:33" s="10" customFormat="1" hidden="1" x14ac:dyDescent="0.25">
      <c r="A21" s="59"/>
      <c r="B21" s="60"/>
      <c r="C21" s="12"/>
      <c r="D21" s="42"/>
      <c r="E21" s="43"/>
      <c r="F21" s="43"/>
      <c r="G21" s="18"/>
      <c r="H21" s="18"/>
      <c r="I21" s="44"/>
      <c r="J21" s="44"/>
      <c r="K21" s="44"/>
      <c r="L21" s="45"/>
      <c r="M21" s="44"/>
      <c r="N21" s="40"/>
      <c r="O21" s="35"/>
      <c r="P21" s="46"/>
      <c r="Q21" s="47"/>
      <c r="R21" s="47"/>
      <c r="S21" s="47"/>
      <c r="T21" s="47"/>
      <c r="U21" s="47"/>
      <c r="V21" s="48"/>
      <c r="W21" s="48"/>
      <c r="X21" s="48"/>
      <c r="Y21" s="48"/>
      <c r="Z21" s="48"/>
      <c r="AA21" s="49"/>
      <c r="AB21" s="49"/>
      <c r="AC21" s="13"/>
      <c r="AD21" s="17"/>
      <c r="AE21" s="17"/>
      <c r="AF21" s="17"/>
      <c r="AG21" s="17"/>
    </row>
    <row r="22" spans="1:33" s="10" customFormat="1" ht="78" hidden="1" customHeight="1" x14ac:dyDescent="0.25">
      <c r="A22" s="59">
        <v>2</v>
      </c>
      <c r="B22" s="61" t="s">
        <v>43</v>
      </c>
      <c r="C22" s="12"/>
      <c r="D22" s="42"/>
      <c r="E22" s="43"/>
      <c r="F22" s="43"/>
      <c r="G22" s="18"/>
      <c r="H22" s="18"/>
      <c r="I22" s="44"/>
      <c r="J22" s="44"/>
      <c r="K22" s="44"/>
      <c r="L22" s="45"/>
      <c r="M22" s="44"/>
      <c r="N22" s="40"/>
      <c r="O22" s="35"/>
      <c r="P22" s="46"/>
      <c r="Q22" s="47"/>
      <c r="R22" s="47"/>
      <c r="S22" s="47"/>
      <c r="T22" s="47"/>
      <c r="U22" s="47"/>
      <c r="V22" s="48"/>
      <c r="W22" s="48"/>
      <c r="X22" s="48"/>
      <c r="Y22" s="48"/>
      <c r="Z22" s="48"/>
      <c r="AA22" s="49"/>
      <c r="AB22" s="49"/>
      <c r="AC22" s="13"/>
      <c r="AD22" s="17"/>
      <c r="AE22" s="17"/>
      <c r="AF22" s="17"/>
      <c r="AG22" s="17"/>
    </row>
    <row r="23" spans="1:33" s="10" customFormat="1" hidden="1" x14ac:dyDescent="0.25">
      <c r="A23" s="59"/>
      <c r="B23" s="62" t="s">
        <v>24</v>
      </c>
      <c r="C23" s="12"/>
      <c r="D23" s="42"/>
      <c r="E23" s="43"/>
      <c r="F23" s="43"/>
      <c r="G23" s="18"/>
      <c r="H23" s="18"/>
      <c r="I23" s="44"/>
      <c r="J23" s="44"/>
      <c r="K23" s="44"/>
      <c r="L23" s="45"/>
      <c r="M23" s="44"/>
      <c r="N23" s="40"/>
      <c r="O23" s="35"/>
      <c r="P23" s="46"/>
      <c r="Q23" s="47"/>
      <c r="R23" s="47"/>
      <c r="S23" s="47"/>
      <c r="T23" s="47"/>
      <c r="U23" s="47"/>
      <c r="V23" s="48"/>
      <c r="W23" s="48"/>
      <c r="X23" s="48"/>
      <c r="Y23" s="48"/>
      <c r="Z23" s="48"/>
      <c r="AA23" s="49"/>
      <c r="AB23" s="49"/>
      <c r="AC23" s="13"/>
      <c r="AD23" s="17"/>
      <c r="AE23" s="17"/>
      <c r="AF23" s="17"/>
      <c r="AG23" s="17"/>
    </row>
    <row r="24" spans="1:33" s="10" customFormat="1" hidden="1" x14ac:dyDescent="0.25">
      <c r="A24" s="59"/>
      <c r="B24" s="60" t="s">
        <v>45</v>
      </c>
      <c r="C24" s="12"/>
      <c r="D24" s="42"/>
      <c r="E24" s="43"/>
      <c r="F24" s="43"/>
      <c r="G24" s="18"/>
      <c r="H24" s="18"/>
      <c r="I24" s="44"/>
      <c r="J24" s="44"/>
      <c r="K24" s="44"/>
      <c r="L24" s="45"/>
      <c r="M24" s="44"/>
      <c r="N24" s="40"/>
      <c r="O24" s="35"/>
      <c r="P24" s="46"/>
      <c r="Q24" s="47"/>
      <c r="R24" s="47"/>
      <c r="S24" s="47"/>
      <c r="T24" s="47"/>
      <c r="U24" s="47"/>
      <c r="V24" s="48"/>
      <c r="W24" s="48"/>
      <c r="X24" s="48"/>
      <c r="Y24" s="48"/>
      <c r="Z24" s="48"/>
      <c r="AA24" s="49"/>
      <c r="AB24" s="49"/>
      <c r="AC24" s="13"/>
      <c r="AD24" s="17"/>
      <c r="AE24" s="17"/>
      <c r="AF24" s="17"/>
      <c r="AG24" s="17"/>
    </row>
    <row r="25" spans="1:33" s="10" customFormat="1" hidden="1" x14ac:dyDescent="0.25">
      <c r="A25" s="59"/>
      <c r="B25" s="60"/>
      <c r="C25" s="12"/>
      <c r="D25" s="42"/>
      <c r="E25" s="43"/>
      <c r="F25" s="43"/>
      <c r="G25" s="18"/>
      <c r="H25" s="18"/>
      <c r="I25" s="44"/>
      <c r="J25" s="44"/>
      <c r="K25" s="44"/>
      <c r="L25" s="45"/>
      <c r="M25" s="44"/>
      <c r="N25" s="40"/>
      <c r="O25" s="35"/>
      <c r="P25" s="46"/>
      <c r="Q25" s="47"/>
      <c r="R25" s="47"/>
      <c r="S25" s="47"/>
      <c r="T25" s="47"/>
      <c r="U25" s="47"/>
      <c r="V25" s="48"/>
      <c r="W25" s="48"/>
      <c r="X25" s="48"/>
      <c r="Y25" s="48"/>
      <c r="Z25" s="48"/>
      <c r="AA25" s="49"/>
      <c r="AB25" s="49"/>
      <c r="AC25" s="13"/>
      <c r="AD25" s="17"/>
      <c r="AE25" s="17"/>
      <c r="AF25" s="17"/>
      <c r="AG25" s="17"/>
    </row>
    <row r="26" spans="1:33" s="10" customFormat="1" x14ac:dyDescent="0.25">
      <c r="A26" s="59">
        <v>3</v>
      </c>
      <c r="B26" s="60" t="s">
        <v>46</v>
      </c>
      <c r="C26" s="12"/>
      <c r="D26" s="42"/>
      <c r="E26" s="43"/>
      <c r="F26" s="43"/>
      <c r="G26" s="18"/>
      <c r="H26" s="18"/>
      <c r="I26" s="44"/>
      <c r="J26" s="44"/>
      <c r="K26" s="44"/>
      <c r="L26" s="45"/>
      <c r="M26" s="44"/>
      <c r="N26" s="40"/>
      <c r="O26" s="35"/>
      <c r="P26" s="46"/>
      <c r="Q26" s="47"/>
      <c r="R26" s="47"/>
      <c r="S26" s="47"/>
      <c r="T26" s="47"/>
      <c r="U26" s="47"/>
      <c r="V26" s="48"/>
      <c r="W26" s="48"/>
      <c r="X26" s="48"/>
      <c r="Y26" s="48"/>
      <c r="Z26" s="48"/>
      <c r="AA26" s="49"/>
      <c r="AB26" s="49"/>
      <c r="AC26" s="13"/>
      <c r="AD26" s="17"/>
      <c r="AE26" s="17"/>
      <c r="AF26" s="17"/>
      <c r="AG26" s="17"/>
    </row>
    <row r="27" spans="1:33" s="10" customFormat="1" ht="97.5" customHeight="1" x14ac:dyDescent="0.25">
      <c r="A27" s="59">
        <v>1</v>
      </c>
      <c r="B27" s="66" t="s">
        <v>91</v>
      </c>
      <c r="C27" s="67" t="s">
        <v>53</v>
      </c>
      <c r="D27" s="53" t="s">
        <v>59</v>
      </c>
      <c r="E27" s="53">
        <v>2023</v>
      </c>
      <c r="F27" s="53"/>
      <c r="G27" s="53" t="s">
        <v>66</v>
      </c>
      <c r="H27" s="53" t="s">
        <v>98</v>
      </c>
      <c r="I27" s="53">
        <v>35272.542000000001</v>
      </c>
      <c r="J27" s="53">
        <v>35272.542000000001</v>
      </c>
      <c r="K27" s="53">
        <f>SUM(L27:M27)</f>
        <v>35272.542000000001</v>
      </c>
      <c r="L27" s="53">
        <v>35272.542000000001</v>
      </c>
      <c r="M27" s="44"/>
      <c r="N27" s="40"/>
      <c r="O27" s="35"/>
      <c r="P27" s="46" t="s">
        <v>68</v>
      </c>
      <c r="Q27" s="47" t="s">
        <v>92</v>
      </c>
      <c r="R27" s="47" t="s">
        <v>103</v>
      </c>
      <c r="S27" s="68" t="s">
        <v>74</v>
      </c>
      <c r="T27" s="47" t="s">
        <v>71</v>
      </c>
      <c r="U27" s="47" t="s">
        <v>95</v>
      </c>
      <c r="V27" s="47" t="s">
        <v>107</v>
      </c>
      <c r="W27" s="49" t="s">
        <v>72</v>
      </c>
      <c r="X27" s="49"/>
      <c r="Y27" s="49" t="s">
        <v>72</v>
      </c>
      <c r="Z27" s="49"/>
      <c r="AA27" s="71">
        <v>60</v>
      </c>
      <c r="AB27" s="69"/>
      <c r="AC27" s="70" t="s">
        <v>75</v>
      </c>
      <c r="AD27" s="17"/>
      <c r="AE27" s="17"/>
      <c r="AF27" s="17"/>
      <c r="AG27" s="17"/>
    </row>
    <row r="28" spans="1:33" s="10" customFormat="1" ht="98.25" customHeight="1" x14ac:dyDescent="0.25">
      <c r="A28" s="59">
        <v>2</v>
      </c>
      <c r="B28" s="66" t="s">
        <v>84</v>
      </c>
      <c r="C28" s="67" t="s">
        <v>54</v>
      </c>
      <c r="D28" s="53" t="s">
        <v>60</v>
      </c>
      <c r="E28" s="53" t="s">
        <v>65</v>
      </c>
      <c r="F28" s="53"/>
      <c r="G28" s="53" t="s">
        <v>66</v>
      </c>
      <c r="H28" s="53" t="s">
        <v>97</v>
      </c>
      <c r="I28" s="53">
        <v>53248.745999999999</v>
      </c>
      <c r="J28" s="53">
        <v>53248.745999999999</v>
      </c>
      <c r="K28" s="53">
        <f t="shared" ref="K28:K35" si="1">SUM(L28:M28)</f>
        <v>53248.745999999999</v>
      </c>
      <c r="L28" s="53">
        <v>53248.745999999999</v>
      </c>
      <c r="M28" s="44"/>
      <c r="N28" s="40"/>
      <c r="O28" s="35"/>
      <c r="P28" s="46" t="s">
        <v>68</v>
      </c>
      <c r="Q28" s="47" t="s">
        <v>76</v>
      </c>
      <c r="R28" s="47" t="s">
        <v>77</v>
      </c>
      <c r="S28" s="68" t="s">
        <v>74</v>
      </c>
      <c r="T28" s="47" t="s">
        <v>71</v>
      </c>
      <c r="U28" s="47" t="s">
        <v>78</v>
      </c>
      <c r="V28" s="47" t="s">
        <v>112</v>
      </c>
      <c r="W28" s="49" t="s">
        <v>72</v>
      </c>
      <c r="X28" s="48"/>
      <c r="Y28" s="49" t="s">
        <v>72</v>
      </c>
      <c r="Z28" s="48"/>
      <c r="AA28" s="49">
        <v>210</v>
      </c>
      <c r="AB28" s="49"/>
      <c r="AC28" s="13"/>
      <c r="AD28" s="17"/>
      <c r="AE28" s="17"/>
      <c r="AF28" s="17"/>
      <c r="AG28" s="17"/>
    </row>
    <row r="29" spans="1:33" s="10" customFormat="1" ht="99" customHeight="1" x14ac:dyDescent="0.25">
      <c r="A29" s="59">
        <v>3</v>
      </c>
      <c r="B29" s="66" t="s">
        <v>85</v>
      </c>
      <c r="C29" s="53" t="s">
        <v>55</v>
      </c>
      <c r="D29" s="53" t="s">
        <v>61</v>
      </c>
      <c r="E29" s="53" t="s">
        <v>65</v>
      </c>
      <c r="F29" s="53"/>
      <c r="G29" s="53" t="s">
        <v>66</v>
      </c>
      <c r="H29" s="53" t="s">
        <v>98</v>
      </c>
      <c r="I29" s="53">
        <v>64038.315000000002</v>
      </c>
      <c r="J29" s="53">
        <v>64038.315000000002</v>
      </c>
      <c r="K29" s="53">
        <f t="shared" si="1"/>
        <v>64038.315000000002</v>
      </c>
      <c r="L29" s="53">
        <v>64038.315000000002</v>
      </c>
      <c r="M29" s="44"/>
      <c r="N29" s="40"/>
      <c r="O29" s="35"/>
      <c r="P29" s="46" t="s">
        <v>68</v>
      </c>
      <c r="Q29" s="47" t="s">
        <v>86</v>
      </c>
      <c r="R29" s="47" t="s">
        <v>87</v>
      </c>
      <c r="S29" s="68" t="s">
        <v>74</v>
      </c>
      <c r="T29" s="47" t="s">
        <v>71</v>
      </c>
      <c r="U29" s="47" t="s">
        <v>73</v>
      </c>
      <c r="V29" s="49" t="s">
        <v>113</v>
      </c>
      <c r="W29" s="49" t="s">
        <v>72</v>
      </c>
      <c r="X29" s="48"/>
      <c r="Y29" s="49" t="s">
        <v>72</v>
      </c>
      <c r="Z29" s="48"/>
      <c r="AA29" s="49">
        <v>414</v>
      </c>
      <c r="AB29" s="49"/>
      <c r="AC29" s="13"/>
      <c r="AD29" s="17"/>
      <c r="AE29" s="17"/>
      <c r="AF29" s="17"/>
      <c r="AG29" s="17"/>
    </row>
    <row r="30" spans="1:33" s="10" customFormat="1" ht="129" customHeight="1" x14ac:dyDescent="0.25">
      <c r="A30" s="59">
        <v>4</v>
      </c>
      <c r="B30" s="66" t="s">
        <v>88</v>
      </c>
      <c r="C30" s="67" t="s">
        <v>56</v>
      </c>
      <c r="D30" s="53" t="s">
        <v>62</v>
      </c>
      <c r="E30" s="53">
        <v>2023</v>
      </c>
      <c r="F30" s="53"/>
      <c r="G30" s="53" t="s">
        <v>66</v>
      </c>
      <c r="H30" s="53" t="s">
        <v>97</v>
      </c>
      <c r="I30" s="53">
        <v>22999.200000000001</v>
      </c>
      <c r="J30" s="53">
        <v>22999.200000000001</v>
      </c>
      <c r="K30" s="53">
        <f t="shared" si="1"/>
        <v>22999.200000000001</v>
      </c>
      <c r="L30" s="53">
        <v>22999.200000000001</v>
      </c>
      <c r="M30" s="72"/>
      <c r="N30" s="40"/>
      <c r="O30" s="35"/>
      <c r="P30" s="46" t="s">
        <v>68</v>
      </c>
      <c r="Q30" s="47" t="s">
        <v>94</v>
      </c>
      <c r="R30" s="47" t="s">
        <v>89</v>
      </c>
      <c r="S30" s="68" t="s">
        <v>74</v>
      </c>
      <c r="T30" s="47" t="s">
        <v>71</v>
      </c>
      <c r="U30" s="47" t="s">
        <v>73</v>
      </c>
      <c r="V30" s="49" t="s">
        <v>104</v>
      </c>
      <c r="W30" s="49" t="s">
        <v>72</v>
      </c>
      <c r="X30" s="48"/>
      <c r="Y30" s="49" t="s">
        <v>72</v>
      </c>
      <c r="Z30" s="48"/>
      <c r="AA30" s="49">
        <v>90</v>
      </c>
      <c r="AB30" s="49">
        <v>25</v>
      </c>
      <c r="AC30" s="13"/>
      <c r="AD30" s="17"/>
      <c r="AE30" s="17"/>
      <c r="AF30" s="17"/>
      <c r="AG30" s="17"/>
    </row>
    <row r="31" spans="1:33" s="10" customFormat="1" ht="126" customHeight="1" x14ac:dyDescent="0.25">
      <c r="A31" s="59">
        <v>5</v>
      </c>
      <c r="B31" s="66" t="s">
        <v>101</v>
      </c>
      <c r="C31" s="67" t="s">
        <v>56</v>
      </c>
      <c r="D31" s="53" t="s">
        <v>62</v>
      </c>
      <c r="E31" s="53">
        <v>2023</v>
      </c>
      <c r="F31" s="53"/>
      <c r="G31" s="53" t="s">
        <v>66</v>
      </c>
      <c r="H31" s="53" t="s">
        <v>97</v>
      </c>
      <c r="I31" s="53">
        <v>6194.7669999999998</v>
      </c>
      <c r="J31" s="53">
        <v>6194.7669999999998</v>
      </c>
      <c r="K31" s="53">
        <f t="shared" si="1"/>
        <v>6194.7669999999998</v>
      </c>
      <c r="L31" s="53">
        <v>6194.7669999999998</v>
      </c>
      <c r="M31" s="72"/>
      <c r="N31" s="40"/>
      <c r="O31" s="35"/>
      <c r="P31" s="46" t="s">
        <v>68</v>
      </c>
      <c r="Q31" s="47" t="s">
        <v>99</v>
      </c>
      <c r="R31" s="47" t="s">
        <v>100</v>
      </c>
      <c r="S31" s="68" t="s">
        <v>74</v>
      </c>
      <c r="T31" s="47" t="s">
        <v>71</v>
      </c>
      <c r="U31" s="47" t="s">
        <v>73</v>
      </c>
      <c r="V31" s="49" t="s">
        <v>105</v>
      </c>
      <c r="W31" s="49" t="s">
        <v>72</v>
      </c>
      <c r="X31" s="48"/>
      <c r="Y31" s="49" t="s">
        <v>72</v>
      </c>
      <c r="Z31" s="48"/>
      <c r="AA31" s="49">
        <v>3000</v>
      </c>
      <c r="AB31" s="49">
        <v>245</v>
      </c>
      <c r="AC31" s="13"/>
      <c r="AD31" s="17"/>
      <c r="AE31" s="17"/>
      <c r="AF31" s="17"/>
      <c r="AG31" s="17"/>
    </row>
    <row r="32" spans="1:33" s="10" customFormat="1" ht="143.25" customHeight="1" x14ac:dyDescent="0.25">
      <c r="A32" s="59">
        <v>6</v>
      </c>
      <c r="B32" s="66" t="s">
        <v>69</v>
      </c>
      <c r="C32" s="67" t="s">
        <v>57</v>
      </c>
      <c r="D32" s="53" t="s">
        <v>63</v>
      </c>
      <c r="E32" s="53">
        <v>2023</v>
      </c>
      <c r="F32" s="53"/>
      <c r="G32" s="53" t="s">
        <v>67</v>
      </c>
      <c r="H32" s="53" t="s">
        <v>97</v>
      </c>
      <c r="I32" s="53">
        <v>15000</v>
      </c>
      <c r="J32" s="53">
        <v>15000</v>
      </c>
      <c r="K32" s="53">
        <f t="shared" si="1"/>
        <v>15000</v>
      </c>
      <c r="L32" s="53">
        <v>15000</v>
      </c>
      <c r="M32" s="53"/>
      <c r="N32" s="40"/>
      <c r="O32" s="35"/>
      <c r="P32" s="46" t="s">
        <v>68</v>
      </c>
      <c r="Q32" s="53" t="s">
        <v>70</v>
      </c>
      <c r="R32" s="53"/>
      <c r="S32" s="68" t="s">
        <v>74</v>
      </c>
      <c r="T32" s="53" t="s">
        <v>71</v>
      </c>
      <c r="U32" s="53" t="s">
        <v>73</v>
      </c>
      <c r="V32" s="53" t="s">
        <v>111</v>
      </c>
      <c r="W32" s="49" t="s">
        <v>72</v>
      </c>
      <c r="X32" s="53"/>
      <c r="Y32" s="49" t="s">
        <v>72</v>
      </c>
      <c r="Z32" s="53"/>
      <c r="AA32" s="53">
        <v>220</v>
      </c>
      <c r="AB32" s="53">
        <v>10</v>
      </c>
      <c r="AC32" s="13"/>
      <c r="AD32" s="17"/>
      <c r="AE32" s="17"/>
      <c r="AF32" s="17"/>
      <c r="AG32" s="17"/>
    </row>
    <row r="33" spans="1:33" s="10" customFormat="1" ht="99.75" customHeight="1" x14ac:dyDescent="0.25">
      <c r="A33" s="59">
        <v>7</v>
      </c>
      <c r="B33" s="66" t="s">
        <v>102</v>
      </c>
      <c r="C33" s="67" t="s">
        <v>56</v>
      </c>
      <c r="D33" s="53" t="s">
        <v>62</v>
      </c>
      <c r="E33" s="53">
        <v>2023</v>
      </c>
      <c r="F33" s="53"/>
      <c r="G33" s="53" t="s">
        <v>66</v>
      </c>
      <c r="H33" s="53" t="s">
        <v>97</v>
      </c>
      <c r="I33" s="53">
        <v>17042.47</v>
      </c>
      <c r="J33" s="53">
        <v>17042.47</v>
      </c>
      <c r="K33" s="53">
        <f t="shared" si="1"/>
        <v>17042.47</v>
      </c>
      <c r="L33" s="53">
        <v>17042.47</v>
      </c>
      <c r="M33" s="72"/>
      <c r="N33" s="40"/>
      <c r="O33" s="35"/>
      <c r="P33" s="46" t="s">
        <v>68</v>
      </c>
      <c r="Q33" s="49" t="s">
        <v>90</v>
      </c>
      <c r="R33" s="50" t="s">
        <v>83</v>
      </c>
      <c r="S33" s="68" t="s">
        <v>74</v>
      </c>
      <c r="T33" s="47" t="s">
        <v>71</v>
      </c>
      <c r="U33" s="47" t="s">
        <v>73</v>
      </c>
      <c r="V33" s="49" t="s">
        <v>106</v>
      </c>
      <c r="W33" s="49" t="s">
        <v>72</v>
      </c>
      <c r="X33" s="48"/>
      <c r="Y33" s="49" t="s">
        <v>72</v>
      </c>
      <c r="Z33" s="48"/>
      <c r="AA33" s="49">
        <v>300</v>
      </c>
      <c r="AB33" s="49">
        <v>30</v>
      </c>
      <c r="AC33" s="13"/>
      <c r="AD33" s="17"/>
      <c r="AE33" s="17"/>
      <c r="AF33" s="17"/>
      <c r="AG33" s="17"/>
    </row>
    <row r="34" spans="1:33" s="10" customFormat="1" ht="99.75" customHeight="1" x14ac:dyDescent="0.25">
      <c r="A34" s="59">
        <v>8</v>
      </c>
      <c r="B34" s="66" t="s">
        <v>108</v>
      </c>
      <c r="C34" s="67" t="s">
        <v>53</v>
      </c>
      <c r="D34" s="53" t="s">
        <v>59</v>
      </c>
      <c r="E34" s="53" t="s">
        <v>80</v>
      </c>
      <c r="F34" s="53"/>
      <c r="G34" s="53" t="s">
        <v>67</v>
      </c>
      <c r="H34" s="53" t="s">
        <v>97</v>
      </c>
      <c r="I34" s="53">
        <v>449600.8</v>
      </c>
      <c r="J34" s="53">
        <v>449600.8</v>
      </c>
      <c r="K34" s="53">
        <f t="shared" si="1"/>
        <v>14000</v>
      </c>
      <c r="L34" s="53">
        <v>14000</v>
      </c>
      <c r="M34" s="44"/>
      <c r="N34" s="40"/>
      <c r="O34" s="35"/>
      <c r="P34" s="46" t="s">
        <v>68</v>
      </c>
      <c r="Q34" s="47" t="s">
        <v>93</v>
      </c>
      <c r="R34" s="47"/>
      <c r="S34" s="68" t="s">
        <v>74</v>
      </c>
      <c r="T34" s="47" t="s">
        <v>71</v>
      </c>
      <c r="U34" s="50" t="s">
        <v>81</v>
      </c>
      <c r="V34" s="49" t="s">
        <v>110</v>
      </c>
      <c r="W34" s="49" t="s">
        <v>72</v>
      </c>
      <c r="X34" s="48"/>
      <c r="Y34" s="49" t="s">
        <v>72</v>
      </c>
      <c r="Z34" s="48"/>
      <c r="AA34" s="49">
        <v>52000</v>
      </c>
      <c r="AB34" s="49"/>
      <c r="AC34" s="13"/>
      <c r="AD34" s="17"/>
      <c r="AE34" s="17"/>
      <c r="AF34" s="17"/>
      <c r="AG34" s="17"/>
    </row>
    <row r="35" spans="1:33" s="10" customFormat="1" ht="114" customHeight="1" x14ac:dyDescent="0.25">
      <c r="A35" s="59">
        <v>9</v>
      </c>
      <c r="B35" s="66" t="s">
        <v>52</v>
      </c>
      <c r="C35" s="67" t="s">
        <v>58</v>
      </c>
      <c r="D35" s="53" t="s">
        <v>64</v>
      </c>
      <c r="E35" s="53" t="s">
        <v>80</v>
      </c>
      <c r="F35" s="53"/>
      <c r="G35" s="53" t="s">
        <v>66</v>
      </c>
      <c r="H35" s="53" t="s">
        <v>97</v>
      </c>
      <c r="I35" s="53">
        <v>340000</v>
      </c>
      <c r="J35" s="53">
        <v>340000</v>
      </c>
      <c r="K35" s="53">
        <f t="shared" si="1"/>
        <v>55000</v>
      </c>
      <c r="L35" s="53">
        <v>55000</v>
      </c>
      <c r="M35" s="44"/>
      <c r="N35" s="40"/>
      <c r="O35" s="35"/>
      <c r="P35" s="46" t="s">
        <v>68</v>
      </c>
      <c r="Q35" s="47" t="s">
        <v>79</v>
      </c>
      <c r="R35" s="47"/>
      <c r="S35" s="68" t="s">
        <v>74</v>
      </c>
      <c r="T35" s="47" t="s">
        <v>71</v>
      </c>
      <c r="U35" s="50" t="s">
        <v>82</v>
      </c>
      <c r="V35" s="49" t="s">
        <v>109</v>
      </c>
      <c r="W35" s="49" t="s">
        <v>72</v>
      </c>
      <c r="X35" s="48"/>
      <c r="Y35" s="49" t="s">
        <v>72</v>
      </c>
      <c r="Z35" s="48"/>
      <c r="AA35" s="49">
        <v>780</v>
      </c>
      <c r="AB35" s="49"/>
      <c r="AC35" s="13"/>
      <c r="AD35" s="17"/>
      <c r="AE35" s="17"/>
      <c r="AF35" s="17"/>
      <c r="AG35" s="17"/>
    </row>
    <row r="36" spans="1:33" s="10" customFormat="1" x14ac:dyDescent="0.25">
      <c r="A36" s="57"/>
      <c r="B36" s="60" t="s">
        <v>47</v>
      </c>
      <c r="C36" s="12"/>
      <c r="D36" s="42"/>
      <c r="E36" s="43"/>
      <c r="F36" s="43"/>
      <c r="G36" s="13"/>
      <c r="H36" s="13"/>
      <c r="I36" s="45">
        <f>SUM(I27:I35)</f>
        <v>1003396.84</v>
      </c>
      <c r="J36" s="45">
        <f t="shared" ref="J36:M36" si="2">SUM(J27:J35)</f>
        <v>1003396.84</v>
      </c>
      <c r="K36" s="45">
        <f t="shared" si="2"/>
        <v>282796.04000000004</v>
      </c>
      <c r="L36" s="45">
        <f>SUM(L27:L35)</f>
        <v>282796.04000000004</v>
      </c>
      <c r="M36" s="45">
        <f t="shared" si="2"/>
        <v>0</v>
      </c>
      <c r="N36" s="45"/>
      <c r="O36" s="45"/>
      <c r="P36" s="46"/>
      <c r="Q36" s="49"/>
      <c r="R36" s="50"/>
      <c r="S36" s="50"/>
      <c r="T36" s="50"/>
      <c r="U36" s="50"/>
      <c r="V36" s="48"/>
      <c r="W36" s="48"/>
      <c r="X36" s="48"/>
      <c r="Y36" s="48"/>
      <c r="Z36" s="48"/>
      <c r="AA36" s="49"/>
      <c r="AB36" s="49"/>
      <c r="AC36" s="51"/>
      <c r="AD36" s="17"/>
      <c r="AE36" s="17"/>
      <c r="AF36" s="17"/>
      <c r="AG36" s="17"/>
    </row>
    <row r="37" spans="1:33" s="24" customFormat="1" ht="20.45" customHeight="1" x14ac:dyDescent="0.35">
      <c r="A37" s="74"/>
      <c r="B37" s="74"/>
      <c r="C37" s="74"/>
      <c r="D37" s="74"/>
      <c r="E37" s="74"/>
      <c r="F37" s="74"/>
      <c r="G37" s="74"/>
      <c r="H37" s="74"/>
      <c r="I37" s="74"/>
      <c r="J37" s="74"/>
      <c r="K37" s="29"/>
      <c r="L37" s="30"/>
      <c r="M37" s="31"/>
      <c r="N37" s="31"/>
      <c r="O37" s="29"/>
      <c r="P37" s="32"/>
      <c r="Q37" s="32"/>
      <c r="R37" s="32"/>
      <c r="S37" s="32"/>
      <c r="T37" s="32"/>
      <c r="U37" s="32"/>
      <c r="V37" s="52"/>
      <c r="W37" s="52"/>
      <c r="X37" s="52"/>
      <c r="Y37" s="52"/>
      <c r="Z37" s="52"/>
      <c r="AA37" s="29"/>
      <c r="AB37" s="29"/>
    </row>
    <row r="38" spans="1:33" x14ac:dyDescent="0.3">
      <c r="L38" s="22"/>
    </row>
    <row r="39" spans="1:33" x14ac:dyDescent="0.3">
      <c r="L39" s="22"/>
    </row>
    <row r="40" spans="1:33" ht="20.45" customHeight="1" x14ac:dyDescent="0.2">
      <c r="A40" s="76"/>
      <c r="B40" s="76"/>
      <c r="C40" s="76"/>
      <c r="D40" s="76"/>
      <c r="L40" s="22"/>
    </row>
    <row r="41" spans="1:33" x14ac:dyDescent="0.3">
      <c r="L41" s="22"/>
    </row>
    <row r="42" spans="1:33" x14ac:dyDescent="0.3">
      <c r="L42" s="22"/>
    </row>
  </sheetData>
  <protectedRanges>
    <protectedRange algorithmName="SHA-512" hashValue="n6N6uEmqMGR1DrpcXO/EjshPI+PTm36AbX31dVRtNhwzfhXHX101LEvuytCMG7uLS2KfL7ruiNVfAG4RrZP39A==" saltValue="Xr0fkzxTZ8u1EoDurOUp+g==" spinCount="100000" sqref="B27" name="Діапазон1_1"/>
    <protectedRange algorithmName="SHA-512" hashValue="n6N6uEmqMGR1DrpcXO/EjshPI+PTm36AbX31dVRtNhwzfhXHX101LEvuytCMG7uLS2KfL7ruiNVfAG4RrZP39A==" saltValue="Xr0fkzxTZ8u1EoDurOUp+g==" spinCount="100000" sqref="B28:B35" name="Діапазон1_2"/>
    <protectedRange algorithmName="SHA-512" hashValue="n6N6uEmqMGR1DrpcXO/EjshPI+PTm36AbX31dVRtNhwzfhXHX101LEvuytCMG7uLS2KfL7ruiNVfAG4RrZP39A==" saltValue="Xr0fkzxTZ8u1EoDurOUp+g==" spinCount="100000" sqref="I27:L27 K28:K35" name="Діапазон1_1_1"/>
    <protectedRange algorithmName="SHA-512" hashValue="n6N6uEmqMGR1DrpcXO/EjshPI+PTm36AbX31dVRtNhwzfhXHX101LEvuytCMG7uLS2KfL7ruiNVfAG4RrZP39A==" saltValue="Xr0fkzxTZ8u1EoDurOUp+g==" spinCount="100000" sqref="L28:L33 I28:J35" name="Діапазон1_2_1"/>
  </protectedRanges>
  <autoFilter ref="A7:AC7"/>
  <mergeCells count="36">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 ref="K4:K6"/>
    <mergeCell ref="Q4:Q6"/>
    <mergeCell ref="R4:R6"/>
    <mergeCell ref="W3:W6"/>
    <mergeCell ref="S3:S6"/>
    <mergeCell ref="T3:T6"/>
    <mergeCell ref="U3:U6"/>
    <mergeCell ref="Y3:Y6"/>
    <mergeCell ref="X4:X6"/>
    <mergeCell ref="Z4:Z6"/>
    <mergeCell ref="AA4:AA6"/>
    <mergeCell ref="AB4:AB6"/>
    <mergeCell ref="A37:J37"/>
    <mergeCell ref="B3:B6"/>
    <mergeCell ref="C3:C6"/>
    <mergeCell ref="A40:D40"/>
    <mergeCell ref="I4:I6"/>
    <mergeCell ref="F3:F6"/>
    <mergeCell ref="J4:J6"/>
    <mergeCell ref="H3:H6"/>
  </mergeCells>
  <dataValidations xWindow="146" yWindow="431" count="2">
    <dataValidation allowBlank="1" showInputMessage="1" showErrorMessage="1" promptTitle="Увага!" prompt="Зазначте назву об'єкту" sqref="B27:B35"/>
    <dataValidation type="decimal" operator="greaterThan" allowBlank="1" showInputMessage="1" showErrorMessage="1" errorTitle="Помилка!" error="Введіть число у тис. грн." promptTitle="Увага!" prompt="у ТИС. ГРН" sqref="L27:L33 I27:K35">
      <formula1>0</formula1>
    </dataValidation>
  </dataValidations>
  <printOptions horizontalCentered="1"/>
  <pageMargins left="0" right="0" top="0" bottom="0" header="0" footer="0"/>
  <pageSetup paperSize="9" scale="48"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Ярошенко Катерина Олександрівна</cp:lastModifiedBy>
  <cp:lastPrinted>2023-04-27T07:17:47Z</cp:lastPrinted>
  <dcterms:created xsi:type="dcterms:W3CDTF">2020-02-19T16:04:40Z</dcterms:created>
  <dcterms:modified xsi:type="dcterms:W3CDTF">2023-05-09T16:15:39Z</dcterms:modified>
</cp:coreProperties>
</file>