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2\"/>
    </mc:Choice>
  </mc:AlternateContent>
  <xr:revisionPtr revIDLastSave="0" documentId="13_ncr:1_{7AB34268-E1FE-4FD2-B013-2272084D5BA0}" xr6:coauthVersionLast="47" xr6:coauthVersionMax="47" xr10:uidLastSave="{00000000-0000-0000-0000-000000000000}"/>
  <bookViews>
    <workbookView xWindow="-120" yWindow="-120" windowWidth="29040" windowHeight="15840" tabRatio="601" xr2:uid="{00000000-000D-0000-FFFF-FFFF00000000}"/>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K7" i="2"/>
  <c r="L7" i="2"/>
  <c r="M7" i="2"/>
  <c r="I7" i="2"/>
</calcChain>
</file>

<file path=xl/sharedStrings.xml><?xml version="1.0" encoding="utf-8"?>
<sst xmlns="http://schemas.openxmlformats.org/spreadsheetml/2006/main" count="59" uniqueCount="56">
  <si>
    <t>№ п/п</t>
  </si>
  <si>
    <t>Назва проєкту (об’єкту, заходу), який запропоновано реалізовувати за рахунок коштів Фонду</t>
  </si>
  <si>
    <t>Назва територіальної громади</t>
  </si>
  <si>
    <t>Назва населеного пункту</t>
  </si>
  <si>
    <t>Період реалізації (рік початку і закінчення)</t>
  </si>
  <si>
    <t>Результатив-ність (для проектів будівництва, потужність, відповідних одиниць)</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</si>
  <si>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</si>
  <si>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</si>
  <si>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Кошторисна вартість/орієнтовна кошторисна вартість об’єкта,
тис. гривень</t>
  </si>
  <si>
    <t>Обсяг фінансування у 2023 році, тис. гривень</t>
  </si>
  <si>
    <t>Форма власності</t>
  </si>
  <si>
    <t>Заповнюється для проєктів будівництва</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</si>
  <si>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</si>
  <si>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</si>
  <si>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</si>
  <si>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</si>
  <si>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Соціальна складова проєкту</t>
  </si>
  <si>
    <t>Примітка</t>
  </si>
  <si>
    <t>Усього</t>
  </si>
  <si>
    <t>Залишок на 01.01.23</t>
  </si>
  <si>
    <t>у тому числі</t>
  </si>
  <si>
    <t>Найменування експертної організації, дата, № експертизи (у разі наявності)</t>
  </si>
  <si>
    <t>Рішення щодо затвердження проекту будівництва</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</si>
  <si>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</si>
  <si>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</si>
  <si>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</si>
  <si>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</si>
  <si>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коштів Фонду </t>
  </si>
  <si>
    <t>коштів місцевого бюджету</t>
  </si>
  <si>
    <t>інших джерел</t>
  </si>
  <si>
    <t>назва джерела (програми)</t>
  </si>
  <si>
    <t>обсяг фінансування</t>
  </si>
  <si>
    <t>ВСЬОГО по проєктах</t>
  </si>
  <si>
    <t>смт Бородянка</t>
  </si>
  <si>
    <t>Реконструкція</t>
  </si>
  <si>
    <t>Державна</t>
  </si>
  <si>
    <t>Так</t>
  </si>
  <si>
    <t>Наказ Мінветеранів від 08.05.2023               № 5-Г</t>
  </si>
  <si>
    <t>Підпункт 1 пункт 2</t>
  </si>
  <si>
    <t>-</t>
  </si>
  <si>
    <t>Ні</t>
  </si>
  <si>
    <t>Дані відсутні</t>
  </si>
  <si>
    <t>Бучанська територіальна громада</t>
  </si>
  <si>
    <t>2101,54 кв.м</t>
  </si>
  <si>
    <r>
      <rPr>
        <b/>
        <sz val="12"/>
        <rFont val="Times New Roman"/>
        <family val="1"/>
        <charset val="204"/>
      </rPr>
      <t xml:space="preserve">1501040 </t>
    </r>
    <r>
      <rPr>
        <sz val="12"/>
        <rFont val="Times New Roman"/>
        <family val="1"/>
        <charset val="204"/>
      </rPr>
      <t>“Заходи із психологічної допомоги, соціальної, професійної адаптації, забезпечення санаторно-курортним лікуванням, розвитку спорту ветеранів війни, осіб, які мають особливі заслуги перед Батьківщиною, членів сімей таких осіб, постраждалих учасників Революції Гідності, членів сімей загиблих (померлих) ветеранів війни, членів сімей загиблих (померлих) Захисників та Захисниць України, виготовлення для них бланків посвідчень та нагрудних знаків”</t>
    </r>
  </si>
  <si>
    <t xml:space="preserve">ГРОМАДСЬКІ БУДІВЛІ </t>
  </si>
  <si>
    <t>“Реконструкцiя Бородянського центру соцiально-психологiчної реабiлiтацiї населення за адресою: Київська область, Бучанський район, смт. Бородянка, вул. Центральна,  228”</t>
  </si>
  <si>
    <t>Міністерство у справах ветеранів України</t>
  </si>
  <si>
    <t>Державне                          пiдприемство
"Державний науково-дослiдний
та проектно-вишукувальний iнститут
"НДIПРОЕКТРЕКОНСТРУКЦIЯ"            від 26.01.2023              № 8/е/23</t>
  </si>
  <si>
    <t>RE-9/4/23-20577606-5386</t>
  </si>
  <si>
    <t>Дані вносяться</t>
  </si>
  <si>
    <t>Затверджено програму комплексного відновлення області (відповідно до постанови КМУ від 14.10.2022 № 1159)
(так/ні)</t>
  </si>
  <si>
    <t>У разі відповіді "Так" у графі 23</t>
  </si>
  <si>
    <t>Затверджено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</si>
  <si>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25</t>
  </si>
  <si>
    <t xml:space="preserve"> Пропозиції Мінветеранів щодо проєктів (об’єктів, заходів), які запропоновано реалізовувати за рахунок коштів Фонду ліквідації наслідків збройної агресії (далі - Фонд)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</si>
</sst>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19"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b/>
      <sz val="15"/>
      <name val="Times New Roman"/>
      <family val="1"/>
      <charset val="204"/>
    </font>
    <font>
      <b/>
      <sz val="16"/>
      <name val="Times New Roman"/>
      <family val="1"/>
      <charset val="204"/>
    </font>
    <font>
      <b/>
      <sz val="1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68">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3" borderId="1" xfId="1" applyNumberFormat="1" applyFont="1" applyFill="1" applyBorder="1" applyAlignment="1">
      <alignment horizontal="center" vertical="center"/>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0" fontId="11" fillId="0" borderId="1" xfId="1" applyFont="1" applyBorder="1" applyAlignment="1">
      <alignment horizontal="center" vertical="center" wrapText="1"/>
    </xf>
    <xf numFmtId="0" fontId="15" fillId="0" borderId="0" xfId="1" applyFont="1" applyAlignment="1">
      <alignment horizontal="left"/>
    </xf>
    <xf numFmtId="164" fontId="6" fillId="0" borderId="1" xfId="1" applyNumberFormat="1" applyFont="1" applyBorder="1" applyAlignment="1">
      <alignment horizontal="center" vertical="center" wrapText="1"/>
    </xf>
    <xf numFmtId="0" fontId="18" fillId="3" borderId="1" xfId="1" applyFont="1" applyFill="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xf numFmtId="0" fontId="3" fillId="0" borderId="1" xfId="1" applyFont="1" applyBorder="1" applyAlignment="1">
      <alignment horizontal="center" vertical="center" wrapText="1"/>
    </xf>
    <xf numFmtId="0" fontId="4" fillId="0" borderId="1" xfId="1" applyFont="1" applyBorder="1" applyAlignment="1">
      <alignment horizontal="center" vertical="center" textRotation="90" wrapText="1"/>
    </xf>
    <xf numFmtId="166" fontId="4" fillId="0" borderId="1" xfId="1" applyNumberFormat="1" applyFont="1" applyBorder="1" applyAlignment="1">
      <alignment horizontal="center" vertical="center"/>
    </xf>
    <xf numFmtId="167" fontId="7"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166" fontId="16" fillId="3" borderId="1" xfId="1" applyNumberFormat="1" applyFont="1" applyFill="1" applyBorder="1" applyAlignment="1">
      <alignment horizontal="center" vertical="center"/>
    </xf>
    <xf numFmtId="3" fontId="16" fillId="3" borderId="1" xfId="1" applyNumberFormat="1" applyFont="1" applyFill="1" applyBorder="1" applyAlignment="1">
      <alignment horizontal="center" vertical="center"/>
    </xf>
    <xf numFmtId="1" fontId="3" fillId="0" borderId="1" xfId="1" applyNumberFormat="1" applyFont="1" applyBorder="1" applyAlignment="1">
      <alignment vertical="center" wrapText="1"/>
    </xf>
    <xf numFmtId="0" fontId="17" fillId="0" borderId="1" xfId="1" applyFont="1" applyBorder="1" applyAlignment="1">
      <alignment horizontal="center" vertical="center"/>
    </xf>
    <xf numFmtId="166" fontId="16" fillId="0" borderId="1" xfId="1" applyNumberFormat="1" applyFont="1" applyBorder="1" applyAlignment="1">
      <alignment horizontal="center" vertical="center"/>
    </xf>
    <xf numFmtId="167" fontId="16" fillId="0" borderId="1" xfId="1" applyNumberFormat="1" applyFont="1" applyBorder="1" applyAlignment="1">
      <alignment horizontal="center" vertical="center"/>
    </xf>
    <xf numFmtId="3" fontId="16" fillId="0" borderId="1" xfId="1" applyNumberFormat="1" applyFont="1" applyBorder="1" applyAlignment="1">
      <alignment horizontal="center" vertical="center"/>
    </xf>
    <xf numFmtId="0" fontId="15"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cellXfs>
  <cellStyles count="3">
    <cellStyle name="Звичайний" xfId="0" builtinId="0"/>
    <cellStyle name="Звичайний 4" xfId="1" xr:uid="{00000000-0005-0000-0000-00000100000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5"/>
  <sheetViews>
    <sheetView tabSelected="1" view="pageBreakPreview" zoomScale="70" zoomScaleNormal="70" zoomScaleSheetLayoutView="70" workbookViewId="0">
      <selection activeCell="A10" sqref="A10:J10"/>
    </sheetView>
  </sheetViews>
  <sheetFormatPr defaultRowHeight="20.25" x14ac:dyDescent="0.3"/>
  <cols>
    <col min="1" max="1" width="8.140625" style="7" customWidth="1"/>
    <col min="2" max="2" width="52.5703125" style="7" customWidth="1"/>
    <col min="3" max="3" width="24.28515625" style="7" customWidth="1"/>
    <col min="4" max="4" width="21.28515625" style="3" customWidth="1"/>
    <col min="5" max="6" width="16.5703125" style="14" customWidth="1"/>
    <col min="7" max="7" width="22.140625" style="14" customWidth="1"/>
    <col min="8" max="8" width="26.42578125" style="14" customWidth="1"/>
    <col min="9" max="9" width="19.5703125" style="5" customWidth="1"/>
    <col min="10" max="10" width="20.7109375" style="5" customWidth="1"/>
    <col min="11" max="11" width="16.42578125" style="5" customWidth="1"/>
    <col min="12" max="12" width="17" style="5" customWidth="1"/>
    <col min="13" max="13" width="13.5703125" style="4" customWidth="1"/>
    <col min="14" max="14" width="31" style="4" customWidth="1"/>
    <col min="15" max="15" width="18.140625" style="5" customWidth="1"/>
    <col min="16" max="16" width="8" style="1" customWidth="1"/>
    <col min="17" max="17" width="24" style="1" customWidth="1"/>
    <col min="18"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8" style="5" customWidth="1"/>
    <col min="28" max="28" width="18.7109375" style="5" customWidth="1"/>
    <col min="29" max="29" width="20.42578125" style="1" customWidth="1"/>
    <col min="30" max="30" width="18" style="10" customWidth="1"/>
    <col min="31" max="31" width="14.7109375" style="10" customWidth="1"/>
    <col min="32" max="32" width="15.5703125" style="10" customWidth="1"/>
    <col min="33" max="33" width="14.42578125" style="10"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63" t="s">
        <v>55</v>
      </c>
      <c r="B1" s="63"/>
      <c r="C1" s="63"/>
      <c r="D1" s="63"/>
      <c r="E1" s="63"/>
      <c r="F1" s="63"/>
      <c r="G1" s="63"/>
      <c r="H1" s="63"/>
      <c r="I1" s="63"/>
      <c r="J1" s="63"/>
      <c r="K1" s="63"/>
      <c r="L1" s="63"/>
      <c r="M1" s="63"/>
      <c r="N1" s="63"/>
      <c r="O1" s="63"/>
      <c r="P1" s="63"/>
      <c r="Q1" s="63"/>
      <c r="R1" s="63"/>
      <c r="S1" s="63"/>
      <c r="T1" s="63"/>
      <c r="U1" s="63"/>
      <c r="V1" s="63"/>
      <c r="W1" s="63"/>
      <c r="X1" s="63"/>
      <c r="Y1" s="63"/>
      <c r="Z1" s="63"/>
      <c r="AA1" s="63"/>
      <c r="AB1" s="63"/>
      <c r="AC1" s="63"/>
    </row>
    <row r="2" spans="1:33" ht="60.75" customHeight="1" x14ac:dyDescent="0.2">
      <c r="A2" s="61" t="s">
        <v>0</v>
      </c>
      <c r="B2" s="53" t="s">
        <v>1</v>
      </c>
      <c r="C2" s="53" t="s">
        <v>2</v>
      </c>
      <c r="D2" s="53" t="s">
        <v>3</v>
      </c>
      <c r="E2" s="53" t="s">
        <v>4</v>
      </c>
      <c r="F2" s="53" t="s">
        <v>5</v>
      </c>
      <c r="G2" s="53" t="s">
        <v>6</v>
      </c>
      <c r="H2" s="55" t="s">
        <v>7</v>
      </c>
      <c r="I2" s="64" t="s">
        <v>8</v>
      </c>
      <c r="J2" s="65"/>
      <c r="K2" s="53" t="s">
        <v>9</v>
      </c>
      <c r="L2" s="53"/>
      <c r="M2" s="53"/>
      <c r="N2" s="53"/>
      <c r="O2" s="53"/>
      <c r="P2" s="66" t="s">
        <v>10</v>
      </c>
      <c r="Q2" s="53" t="s">
        <v>11</v>
      </c>
      <c r="R2" s="53"/>
      <c r="S2" s="61" t="s">
        <v>12</v>
      </c>
      <c r="T2" s="55" t="s">
        <v>13</v>
      </c>
      <c r="U2" s="62" t="s">
        <v>14</v>
      </c>
      <c r="V2" s="61" t="s">
        <v>15</v>
      </c>
      <c r="W2" s="58" t="s">
        <v>51</v>
      </c>
      <c r="X2" s="36" t="s">
        <v>52</v>
      </c>
      <c r="Y2" s="58" t="s">
        <v>53</v>
      </c>
      <c r="Z2" s="36" t="s">
        <v>54</v>
      </c>
      <c r="AA2" s="64" t="s">
        <v>16</v>
      </c>
      <c r="AB2" s="65"/>
      <c r="AC2" s="53" t="s">
        <v>17</v>
      </c>
    </row>
    <row r="3" spans="1:33" ht="48" customHeight="1" x14ac:dyDescent="0.2">
      <c r="A3" s="61"/>
      <c r="B3" s="53"/>
      <c r="C3" s="53"/>
      <c r="D3" s="53"/>
      <c r="E3" s="53"/>
      <c r="F3" s="53"/>
      <c r="G3" s="53"/>
      <c r="H3" s="56"/>
      <c r="I3" s="55" t="s">
        <v>18</v>
      </c>
      <c r="J3" s="53" t="s">
        <v>19</v>
      </c>
      <c r="K3" s="53" t="s">
        <v>18</v>
      </c>
      <c r="L3" s="61" t="s">
        <v>20</v>
      </c>
      <c r="M3" s="61"/>
      <c r="N3" s="61"/>
      <c r="O3" s="61"/>
      <c r="P3" s="66"/>
      <c r="Q3" s="53" t="s">
        <v>21</v>
      </c>
      <c r="R3" s="53" t="s">
        <v>22</v>
      </c>
      <c r="S3" s="61"/>
      <c r="T3" s="56"/>
      <c r="U3" s="62"/>
      <c r="V3" s="61"/>
      <c r="W3" s="59"/>
      <c r="X3" s="58" t="s">
        <v>23</v>
      </c>
      <c r="Y3" s="59"/>
      <c r="Z3" s="58" t="s">
        <v>24</v>
      </c>
      <c r="AA3" s="55" t="s">
        <v>25</v>
      </c>
      <c r="AB3" s="55" t="s">
        <v>26</v>
      </c>
      <c r="AC3" s="53"/>
    </row>
    <row r="4" spans="1:33" ht="21" customHeight="1" x14ac:dyDescent="0.2">
      <c r="A4" s="61"/>
      <c r="B4" s="53"/>
      <c r="C4" s="53"/>
      <c r="D4" s="53"/>
      <c r="E4" s="53"/>
      <c r="F4" s="53"/>
      <c r="G4" s="53"/>
      <c r="H4" s="56"/>
      <c r="I4" s="56"/>
      <c r="J4" s="53"/>
      <c r="K4" s="53"/>
      <c r="L4" s="53" t="s">
        <v>27</v>
      </c>
      <c r="M4" s="67" t="s">
        <v>28</v>
      </c>
      <c r="N4" s="61" t="s">
        <v>29</v>
      </c>
      <c r="O4" s="61"/>
      <c r="P4" s="66"/>
      <c r="Q4" s="53"/>
      <c r="R4" s="53"/>
      <c r="S4" s="61"/>
      <c r="T4" s="56"/>
      <c r="U4" s="62"/>
      <c r="V4" s="61"/>
      <c r="W4" s="59"/>
      <c r="X4" s="59"/>
      <c r="Y4" s="59"/>
      <c r="Z4" s="59"/>
      <c r="AA4" s="56"/>
      <c r="AB4" s="56"/>
      <c r="AC4" s="53"/>
    </row>
    <row r="5" spans="1:33" ht="85.5" customHeight="1" x14ac:dyDescent="0.2">
      <c r="A5" s="61"/>
      <c r="B5" s="53"/>
      <c r="C5" s="53"/>
      <c r="D5" s="53"/>
      <c r="E5" s="53"/>
      <c r="F5" s="53"/>
      <c r="G5" s="53"/>
      <c r="H5" s="57"/>
      <c r="I5" s="57"/>
      <c r="J5" s="53"/>
      <c r="K5" s="53"/>
      <c r="L5" s="53"/>
      <c r="M5" s="67"/>
      <c r="N5" s="32" t="s">
        <v>30</v>
      </c>
      <c r="O5" s="38" t="s">
        <v>31</v>
      </c>
      <c r="P5" s="66"/>
      <c r="Q5" s="53"/>
      <c r="R5" s="53"/>
      <c r="S5" s="61"/>
      <c r="T5" s="57"/>
      <c r="U5" s="62"/>
      <c r="V5" s="61"/>
      <c r="W5" s="60"/>
      <c r="X5" s="60"/>
      <c r="Y5" s="60"/>
      <c r="Z5" s="60"/>
      <c r="AA5" s="57"/>
      <c r="AB5" s="57"/>
      <c r="AC5" s="53"/>
    </row>
    <row r="6" spans="1:33" s="2" customFormat="1" ht="15.75" x14ac:dyDescent="0.25">
      <c r="A6" s="6">
        <v>1</v>
      </c>
      <c r="B6" s="6">
        <v>2</v>
      </c>
      <c r="C6" s="6">
        <v>3</v>
      </c>
      <c r="D6" s="6">
        <v>4</v>
      </c>
      <c r="E6" s="6">
        <v>5</v>
      </c>
      <c r="F6" s="6">
        <v>6</v>
      </c>
      <c r="G6" s="6">
        <v>7</v>
      </c>
      <c r="H6" s="6">
        <v>8</v>
      </c>
      <c r="I6" s="6">
        <v>9</v>
      </c>
      <c r="J6" s="6">
        <v>10</v>
      </c>
      <c r="K6" s="6">
        <v>11</v>
      </c>
      <c r="L6" s="6">
        <v>12</v>
      </c>
      <c r="M6" s="6">
        <v>13</v>
      </c>
      <c r="N6" s="6">
        <v>14</v>
      </c>
      <c r="O6" s="6">
        <v>15</v>
      </c>
      <c r="P6" s="6">
        <v>16</v>
      </c>
      <c r="Q6" s="6">
        <v>17</v>
      </c>
      <c r="R6" s="6">
        <v>18</v>
      </c>
      <c r="S6" s="6">
        <v>19</v>
      </c>
      <c r="T6" s="6">
        <v>20</v>
      </c>
      <c r="U6" s="6">
        <v>21</v>
      </c>
      <c r="V6" s="6">
        <v>22</v>
      </c>
      <c r="W6" s="6">
        <v>23</v>
      </c>
      <c r="X6" s="6">
        <v>24</v>
      </c>
      <c r="Y6" s="6">
        <v>25</v>
      </c>
      <c r="Z6" s="6">
        <v>26</v>
      </c>
      <c r="AA6" s="6">
        <v>27</v>
      </c>
      <c r="AB6" s="6">
        <v>28</v>
      </c>
      <c r="AC6" s="6">
        <v>29</v>
      </c>
      <c r="AD6" s="11"/>
      <c r="AE6" s="11"/>
      <c r="AF6" s="11"/>
      <c r="AG6" s="11"/>
    </row>
    <row r="7" spans="1:33" s="9" customFormat="1" ht="23.25" customHeight="1" x14ac:dyDescent="0.25">
      <c r="A7" s="19"/>
      <c r="B7" s="33" t="s">
        <v>32</v>
      </c>
      <c r="C7" s="19"/>
      <c r="D7" s="20"/>
      <c r="E7" s="21"/>
      <c r="F7" s="21"/>
      <c r="G7" s="21"/>
      <c r="H7" s="21"/>
      <c r="I7" s="45">
        <f>I9</f>
        <v>304711.90700000001</v>
      </c>
      <c r="J7" s="45">
        <f t="shared" ref="J7:M7" si="0">J9</f>
        <v>300633.87</v>
      </c>
      <c r="K7" s="45">
        <f t="shared" si="0"/>
        <v>300633.87</v>
      </c>
      <c r="L7" s="45">
        <f t="shared" si="0"/>
        <v>200633.87</v>
      </c>
      <c r="M7" s="45">
        <f t="shared" si="0"/>
        <v>0</v>
      </c>
      <c r="N7" s="26"/>
      <c r="O7" s="45">
        <v>100000</v>
      </c>
      <c r="P7" s="26"/>
      <c r="Q7" s="26"/>
      <c r="R7" s="26"/>
      <c r="S7" s="26"/>
      <c r="T7" s="26"/>
      <c r="U7" s="26"/>
      <c r="V7" s="26"/>
      <c r="W7" s="26"/>
      <c r="X7" s="26"/>
      <c r="Y7" s="26"/>
      <c r="Z7" s="26"/>
      <c r="AA7" s="46">
        <v>12770</v>
      </c>
      <c r="AB7" s="26"/>
      <c r="AC7" s="26"/>
      <c r="AD7" s="15"/>
      <c r="AE7" s="17"/>
      <c r="AF7" s="17"/>
      <c r="AG7" s="12"/>
    </row>
    <row r="8" spans="1:33" s="8" customFormat="1" ht="31.5" customHeight="1" x14ac:dyDescent="0.25">
      <c r="A8" s="34"/>
      <c r="B8" s="48" t="s">
        <v>45</v>
      </c>
      <c r="C8" s="35"/>
      <c r="D8" s="35"/>
      <c r="E8" s="30"/>
      <c r="F8" s="30"/>
      <c r="G8" s="30"/>
      <c r="H8" s="30"/>
      <c r="I8" s="49"/>
      <c r="J8" s="50"/>
      <c r="K8" s="49"/>
      <c r="L8" s="49"/>
      <c r="M8" s="50"/>
      <c r="N8" s="50"/>
      <c r="O8" s="49"/>
      <c r="P8" s="50"/>
      <c r="Q8" s="50"/>
      <c r="R8" s="50"/>
      <c r="S8" s="50"/>
      <c r="T8" s="50"/>
      <c r="U8" s="50"/>
      <c r="V8" s="50"/>
      <c r="W8" s="50"/>
      <c r="X8" s="50"/>
      <c r="Y8" s="50"/>
      <c r="Z8" s="50"/>
      <c r="AA8" s="51"/>
      <c r="AB8" s="50"/>
      <c r="AC8" s="50"/>
      <c r="AD8" s="13"/>
      <c r="AE8" s="13"/>
      <c r="AF8" s="13"/>
      <c r="AG8" s="13"/>
    </row>
    <row r="9" spans="1:33" s="8" customFormat="1" ht="299.25" x14ac:dyDescent="0.25">
      <c r="A9" s="34">
        <v>1</v>
      </c>
      <c r="B9" s="35" t="s">
        <v>46</v>
      </c>
      <c r="C9" s="37" t="s">
        <v>42</v>
      </c>
      <c r="D9" s="27" t="s">
        <v>33</v>
      </c>
      <c r="E9" s="28">
        <v>2023</v>
      </c>
      <c r="F9" s="28" t="s">
        <v>43</v>
      </c>
      <c r="G9" s="28" t="s">
        <v>34</v>
      </c>
      <c r="H9" s="37" t="s">
        <v>47</v>
      </c>
      <c r="I9" s="40">
        <v>304711.90700000001</v>
      </c>
      <c r="J9" s="40">
        <v>300633.87</v>
      </c>
      <c r="K9" s="40">
        <v>300633.87</v>
      </c>
      <c r="L9" s="40">
        <v>200633.87</v>
      </c>
      <c r="M9" s="29">
        <v>0</v>
      </c>
      <c r="N9" s="47" t="s">
        <v>44</v>
      </c>
      <c r="O9" s="40">
        <v>100000</v>
      </c>
      <c r="P9" s="39" t="s">
        <v>35</v>
      </c>
      <c r="Q9" s="41" t="s">
        <v>48</v>
      </c>
      <c r="R9" s="42" t="s">
        <v>37</v>
      </c>
      <c r="S9" s="42" t="s">
        <v>38</v>
      </c>
      <c r="T9" s="42" t="s">
        <v>36</v>
      </c>
      <c r="U9" s="42" t="s">
        <v>50</v>
      </c>
      <c r="V9" s="43" t="s">
        <v>49</v>
      </c>
      <c r="W9" s="43" t="s">
        <v>40</v>
      </c>
      <c r="X9" s="43" t="s">
        <v>39</v>
      </c>
      <c r="Y9" s="43" t="s">
        <v>40</v>
      </c>
      <c r="Z9" s="43" t="s">
        <v>39</v>
      </c>
      <c r="AA9" s="44">
        <v>12770</v>
      </c>
      <c r="AB9" s="43" t="s">
        <v>41</v>
      </c>
      <c r="AC9" s="37"/>
      <c r="AD9" s="13"/>
      <c r="AE9" s="13"/>
      <c r="AF9" s="13"/>
      <c r="AG9" s="13"/>
    </row>
    <row r="10" spans="1:33" s="18" customFormat="1" ht="20.45" customHeight="1" x14ac:dyDescent="0.35">
      <c r="A10" s="52"/>
      <c r="B10" s="52"/>
      <c r="C10" s="52"/>
      <c r="D10" s="52"/>
      <c r="E10" s="52"/>
      <c r="F10" s="52"/>
      <c r="G10" s="52"/>
      <c r="H10" s="52"/>
      <c r="I10" s="52"/>
      <c r="J10" s="52"/>
      <c r="K10" s="22"/>
      <c r="L10" s="23"/>
      <c r="M10" s="24"/>
      <c r="N10" s="24"/>
      <c r="O10" s="22"/>
      <c r="P10" s="25"/>
      <c r="Q10" s="25"/>
      <c r="R10" s="25"/>
      <c r="S10" s="25"/>
      <c r="T10" s="25"/>
      <c r="U10" s="25"/>
      <c r="V10" s="31"/>
      <c r="W10" s="31"/>
      <c r="X10" s="31"/>
      <c r="Y10" s="31"/>
      <c r="Z10" s="31"/>
      <c r="AA10" s="31"/>
      <c r="AB10" s="31"/>
    </row>
    <row r="11" spans="1:33" x14ac:dyDescent="0.3">
      <c r="L11" s="16"/>
    </row>
    <row r="12" spans="1:33" x14ac:dyDescent="0.3">
      <c r="L12" s="16"/>
    </row>
    <row r="13" spans="1:33" ht="20.45" customHeight="1" x14ac:dyDescent="0.2">
      <c r="A13" s="54"/>
      <c r="B13" s="54"/>
      <c r="C13" s="54"/>
      <c r="D13" s="54"/>
      <c r="L13" s="16"/>
    </row>
    <row r="14" spans="1:33" x14ac:dyDescent="0.3">
      <c r="L14" s="16"/>
    </row>
    <row r="15" spans="1:33" x14ac:dyDescent="0.3">
      <c r="L15" s="16"/>
    </row>
  </sheetData>
  <autoFilter ref="A6:AC6" xr:uid="{00000000-0009-0000-0000-000000000000}"/>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10:J10"/>
    <mergeCell ref="B2:B5"/>
    <mergeCell ref="C2:C5"/>
    <mergeCell ref="A13:D13"/>
    <mergeCell ref="I3:I5"/>
    <mergeCell ref="F2:F5"/>
    <mergeCell ref="J3:J5"/>
    <mergeCell ref="H2:H5"/>
  </mergeCells>
  <printOptions horizontalCentered="1"/>
  <pageMargins left="0" right="0" top="0" bottom="0" header="0" footer="0"/>
  <pageSetup paperSize="9" scale="44"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Діденко Леся Петрівна</dc:creator>
  <cp:keywords/>
  <dc:description/>
  <cp:lastModifiedBy>Подюк Юлія Вікторівна</cp:lastModifiedBy>
  <cp:revision/>
  <cp:lastPrinted>2023-05-09T06:56:57Z</cp:lastPrinted>
  <dcterms:created xsi:type="dcterms:W3CDTF">2020-02-19T16:04:40Z</dcterms:created>
  <dcterms:modified xsi:type="dcterms:W3CDTF">2023-05-10T17:25:51Z</dcterms:modified>
  <cp:category/>
  <cp:contentStatus/>
</cp:coreProperties>
</file>